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defaultThemeVersion="166925"/>
  <mc:AlternateContent xmlns:mc="http://schemas.openxmlformats.org/markup-compatibility/2006">
    <mc:Choice Requires="x15">
      <x15ac:absPath xmlns:x15ac="http://schemas.microsoft.com/office/spreadsheetml/2010/11/ac" url="/Users/sgordon/Desktop/#Projects/__PROJECTS IN PROGRESS/BENE_/"/>
    </mc:Choice>
  </mc:AlternateContent>
  <xr:revisionPtr revIDLastSave="0" documentId="13_ncr:1_{6FCDE9C5-37C9-884D-9178-A1560DF3CE9C}" xr6:coauthVersionLast="47" xr6:coauthVersionMax="47" xr10:uidLastSave="{00000000-0000-0000-0000-000000000000}"/>
  <bookViews>
    <workbookView xWindow="0" yWindow="660" windowWidth="34560" windowHeight="20480" xr2:uid="{1C8D5838-4659-4EF3-991F-B5729919E575}"/>
  </bookViews>
  <sheets>
    <sheet name="Summary" sheetId="3" r:id="rId1"/>
    <sheet name="Age rates" sheetId="1" r:id="rId2"/>
    <sheet name="Composite rate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2" l="1"/>
  <c r="B35" i="2"/>
  <c r="I17" i="2"/>
  <c r="J17" i="2"/>
  <c r="H27" i="2"/>
  <c r="H17" i="2"/>
  <c r="F34" i="2"/>
  <c r="G34" i="2" s="1"/>
  <c r="E34" i="2"/>
  <c r="F33" i="2"/>
  <c r="G33" i="2" s="1"/>
  <c r="E33" i="2"/>
  <c r="F32" i="2"/>
  <c r="E32" i="2"/>
  <c r="G32" i="2" s="1"/>
  <c r="F31" i="2"/>
  <c r="E31" i="2"/>
  <c r="G31" i="2" s="1"/>
  <c r="F30" i="2"/>
  <c r="G30" i="2" s="1"/>
  <c r="E30" i="2"/>
  <c r="F29" i="2"/>
  <c r="E29" i="2"/>
  <c r="G29" i="2" s="1"/>
  <c r="F28" i="2"/>
  <c r="E28" i="2"/>
  <c r="G28" i="2" s="1"/>
  <c r="F27" i="2"/>
  <c r="G27" i="2" s="1"/>
  <c r="E27" i="2"/>
  <c r="F26" i="2"/>
  <c r="E26" i="2"/>
  <c r="G25" i="2"/>
  <c r="F25" i="2"/>
  <c r="E25" i="2"/>
  <c r="F24" i="2"/>
  <c r="E24" i="2"/>
  <c r="F23" i="2"/>
  <c r="E23" i="2"/>
  <c r="G22" i="2"/>
  <c r="F22" i="2"/>
  <c r="E22" i="2"/>
  <c r="F21" i="2"/>
  <c r="E21" i="2"/>
  <c r="F20" i="2"/>
  <c r="E20" i="2"/>
  <c r="F19" i="2"/>
  <c r="E19" i="2"/>
  <c r="G19" i="2" s="1"/>
  <c r="F18" i="2"/>
  <c r="E18" i="2"/>
  <c r="F16" i="2"/>
  <c r="E16" i="2"/>
  <c r="E15" i="2"/>
  <c r="G17" i="2"/>
  <c r="F17" i="2"/>
  <c r="E17" i="2"/>
  <c r="D61" i="1"/>
  <c r="D60" i="1"/>
  <c r="D59" i="1"/>
  <c r="D58" i="1"/>
  <c r="D63" i="1"/>
  <c r="D62"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64" i="1"/>
  <c r="D18" i="1"/>
  <c r="D17" i="1"/>
  <c r="D16" i="1"/>
  <c r="D15" i="1"/>
  <c r="C65" i="1"/>
  <c r="E64" i="1" s="1"/>
  <c r="B65" i="1"/>
  <c r="G26" i="2" l="1"/>
  <c r="G15" i="2"/>
  <c r="G21" i="2"/>
  <c r="G16" i="2"/>
  <c r="G23" i="2"/>
  <c r="G18" i="2"/>
  <c r="G24" i="2"/>
  <c r="G20" i="2"/>
  <c r="E35" i="2"/>
  <c r="F35" i="2"/>
  <c r="E19" i="1"/>
  <c r="E31" i="1"/>
  <c r="E43" i="1"/>
  <c r="E55" i="1"/>
  <c r="E20" i="1"/>
  <c r="E32" i="1"/>
  <c r="E44" i="1"/>
  <c r="E56" i="1"/>
  <c r="E21" i="1"/>
  <c r="E33" i="1"/>
  <c r="E45" i="1"/>
  <c r="E57" i="1"/>
  <c r="E22" i="1"/>
  <c r="E34" i="1"/>
  <c r="E46" i="1"/>
  <c r="E58" i="1"/>
  <c r="E23" i="1"/>
  <c r="E35" i="1"/>
  <c r="E47" i="1"/>
  <c r="E59" i="1"/>
  <c r="E24" i="1"/>
  <c r="E36" i="1"/>
  <c r="E48" i="1"/>
  <c r="E60" i="1"/>
  <c r="E25" i="1"/>
  <c r="E37" i="1"/>
  <c r="E49" i="1"/>
  <c r="E61" i="1"/>
  <c r="E29" i="1"/>
  <c r="E18" i="1"/>
  <c r="E54" i="1"/>
  <c r="E26" i="1"/>
  <c r="E38" i="1"/>
  <c r="E50" i="1"/>
  <c r="E62" i="1"/>
  <c r="E17" i="1"/>
  <c r="E41" i="1"/>
  <c r="E42" i="1"/>
  <c r="E15" i="1"/>
  <c r="E27" i="1"/>
  <c r="E39" i="1"/>
  <c r="E51" i="1"/>
  <c r="E63" i="1"/>
  <c r="E53" i="1"/>
  <c r="E30" i="1"/>
  <c r="E16" i="1"/>
  <c r="E28" i="1"/>
  <c r="E40" i="1"/>
  <c r="E52" i="1"/>
  <c r="D65" i="1"/>
  <c r="B68" i="1" s="1"/>
  <c r="B12" i="1" s="1"/>
  <c r="G35" i="2" l="1"/>
  <c r="C38" i="2" s="1"/>
  <c r="B12" i="2" s="1"/>
  <c r="H23" i="2"/>
  <c r="H29" i="2"/>
  <c r="H16" i="2"/>
  <c r="H15" i="2"/>
  <c r="H25" i="2"/>
  <c r="H34" i="2"/>
  <c r="H22" i="2"/>
  <c r="H31" i="2"/>
  <c r="H30" i="2"/>
  <c r="H24" i="2"/>
  <c r="H33" i="2"/>
  <c r="H21" i="2"/>
  <c r="H28" i="2"/>
  <c r="H26" i="2"/>
  <c r="H32" i="2"/>
  <c r="H20" i="2"/>
  <c r="H19" i="2"/>
  <c r="H18" i="2"/>
  <c r="F59" i="1"/>
  <c r="F58" i="1"/>
  <c r="F61" i="1"/>
  <c r="F60" i="1"/>
  <c r="F57" i="1"/>
  <c r="F37" i="1"/>
  <c r="F62" i="1"/>
  <c r="F54" i="1"/>
  <c r="F50" i="1"/>
  <c r="F46" i="1"/>
  <c r="F42" i="1"/>
  <c r="F38" i="1"/>
  <c r="F34" i="1"/>
  <c r="F30" i="1"/>
  <c r="F26" i="1"/>
  <c r="F22" i="1"/>
  <c r="F53" i="1"/>
  <c r="F49" i="1"/>
  <c r="F45" i="1"/>
  <c r="F41" i="1"/>
  <c r="F33" i="1"/>
  <c r="F55" i="1"/>
  <c r="F56" i="1"/>
  <c r="F52" i="1"/>
  <c r="F48" i="1"/>
  <c r="F44" i="1"/>
  <c r="F40" i="1"/>
  <c r="F36" i="1"/>
  <c r="F32" i="1"/>
  <c r="F28" i="1"/>
  <c r="F24" i="1"/>
  <c r="F20" i="1"/>
  <c r="F63" i="1"/>
  <c r="F47" i="1"/>
  <c r="F39" i="1"/>
  <c r="F31" i="1"/>
  <c r="F23" i="1"/>
  <c r="F29" i="1"/>
  <c r="F21" i="1"/>
  <c r="F51" i="1"/>
  <c r="F43" i="1"/>
  <c r="F35" i="1"/>
  <c r="F27" i="1"/>
  <c r="F19" i="1"/>
  <c r="F25" i="1"/>
  <c r="B67" i="1"/>
  <c r="B11" i="1" s="1"/>
  <c r="E65" i="1"/>
  <c r="F18" i="1"/>
  <c r="F17" i="1"/>
  <c r="F16" i="1"/>
  <c r="F15" i="1"/>
  <c r="F64" i="1"/>
  <c r="C37" i="2" l="1"/>
  <c r="B11" i="2" s="1"/>
  <c r="H35" i="2"/>
  <c r="I31" i="2"/>
  <c r="J31" i="2" s="1"/>
  <c r="I19" i="2"/>
  <c r="J19" i="2" s="1"/>
  <c r="I30" i="2"/>
  <c r="J30" i="2" s="1"/>
  <c r="I18" i="2"/>
  <c r="J18" i="2" s="1"/>
  <c r="I29" i="2"/>
  <c r="J29" i="2" s="1"/>
  <c r="I28" i="2"/>
  <c r="J28" i="2" s="1"/>
  <c r="I16" i="2"/>
  <c r="J16" i="2" s="1"/>
  <c r="I24" i="2"/>
  <c r="J24" i="2" s="1"/>
  <c r="I23" i="2"/>
  <c r="J23" i="2" s="1"/>
  <c r="I34" i="2"/>
  <c r="J34" i="2" s="1"/>
  <c r="I22" i="2"/>
  <c r="J22" i="2" s="1"/>
  <c r="I33" i="2"/>
  <c r="J33" i="2" s="1"/>
  <c r="I32" i="2"/>
  <c r="J32" i="2" s="1"/>
  <c r="I27" i="2"/>
  <c r="J27" i="2" s="1"/>
  <c r="I15" i="2"/>
  <c r="J15" i="2" s="1"/>
  <c r="I26" i="2"/>
  <c r="J26" i="2" s="1"/>
  <c r="I25" i="2"/>
  <c r="J25" i="2" s="1"/>
  <c r="I21" i="2"/>
  <c r="J21" i="2" s="1"/>
  <c r="I20" i="2"/>
  <c r="J20" i="2" s="1"/>
  <c r="F65" i="1"/>
  <c r="I35" i="2" l="1"/>
</calcChain>
</file>

<file path=xl/sharedStrings.xml><?xml version="1.0" encoding="utf-8"?>
<sst xmlns="http://schemas.openxmlformats.org/spreadsheetml/2006/main" count="82" uniqueCount="70">
  <si>
    <t>Total Monthly Premium</t>
  </si>
  <si>
    <t>Employer % of Rebate</t>
  </si>
  <si>
    <t>Employer Rebate Allocation</t>
  </si>
  <si>
    <t>Employee Rebate Allocation</t>
  </si>
  <si>
    <t>Employee % of Rebate</t>
  </si>
  <si>
    <t>Employee % of Premium Ratio</t>
  </si>
  <si>
    <t>(based on % employer pays of the premium)</t>
  </si>
  <si>
    <t>Employee name</t>
  </si>
  <si>
    <t>Employer Monthly Contribution</t>
  </si>
  <si>
    <t>Employee Monthly Contribution</t>
  </si>
  <si>
    <t>Total Rebate/Excess Received</t>
  </si>
  <si>
    <t>Note: This calculator assumes a snapshot method using employees currently on the plan, as allowed under published guidance.</t>
  </si>
  <si>
    <t>Instructions:</t>
  </si>
  <si>
    <t>What are Medical Loss Ratio (MLR) Rebates?</t>
  </si>
  <si>
    <t>Insurance carriers are required, under the Affordable Care Act, to spend certain percentages of the premium amounts received on medical care and quality improvement. If the carrier fails to do so, they must rebate the difference to policyholders, as well as send notification letters to those enrolled in the plan(s). For individual and small group plans the carriers must spend 80%, for large group plans the carriers must spend 85% of premiums received.</t>
  </si>
  <si>
    <t>What Deadlines Relate to MLR Rebates?</t>
  </si>
  <si>
    <t>Carriers must send the rebates to policyholders by August 1st, following the previous calendar year period. For group plans, the employer is the policyholder.</t>
  </si>
  <si>
    <t>For group policyholders/employers, any distributions to plan enrollees must be made within three months of the receipt of the funds.</t>
  </si>
  <si>
    <t>How can an Employer Distribute the Funds to plan enrollees?</t>
  </si>
  <si>
    <t>An employer must first determine what percentage or amount of the rebate is considered to be a plan asset. Generally, a plan asset is the proportional share of costs that employees contributed towards the premiums. Plan assets are required to be used for the exclusive benefit of those enrolled in the plan(s).</t>
  </si>
  <si>
    <t>Employers may decide to issue rebates to current enrollees only, or current and prior year participants. If the cost of paying former enrollees that are no longer employed is equal to or greater than the rebate due to them, then it is permissible for current enrollees only to receive rebates.</t>
  </si>
  <si>
    <t>Employers should keep in mind:</t>
  </si>
  <si>
    <t>if rebate amounts are paid to former employees, then federal and state withholding along with FICA taxes must be deducted from the rebate amount. This will also require employers to match the FICA amount on the rebate and issue W-2s to the former employees.</t>
  </si>
  <si>
    <t>if the employee contributions were made with pre-tax contributions, the rebate amount must be reduced with federal and state withholding for income taxes, as well as FICA. The employer matching FICA must also be paid by the employer. This is similar to paying a bonus to an employee.</t>
  </si>
  <si>
    <t>How Can Employers Determine Amounts to be Refunded to Enrollees?</t>
  </si>
  <si>
    <t>Employers have several options available on how to calculate amounts to be refunded, such as evenly applying the amount to all covered participants, an amount based on each enrollee’s actual contributions, or in a manner that reasonably reflects each enrollee’s contributions. Employers are not required to refund cash amounts. Instead, employers may apply the amounts to future rate increases for enrollees or the employer may enhance benefits (such as additional coverage).</t>
  </si>
  <si>
    <t>Employers should consider the cost of distributing payments to enrolled employees, the size of the rebate amounts due (such as a de minimis amount), and/or negative tax consequences. In the case of a de minimis amount, employers should document applying the funds to future premium payments or cost increases or enhancing the benefits.</t>
  </si>
  <si>
    <t>How Should an Employer Treat a Level-Funded Excess Refund?</t>
  </si>
  <si>
    <t># of Employees Enrolled/Tier</t>
  </si>
  <si>
    <t>Total Employer Share of Monthly Premiums</t>
  </si>
  <si>
    <t>Total Employee Share of Monthly Premiums</t>
  </si>
  <si>
    <t>Tiers by Plan</t>
  </si>
  <si>
    <t>Plan 1 - Employee Only</t>
  </si>
  <si>
    <t>Plan 1 - Employee + Spouse</t>
  </si>
  <si>
    <t>Plan 2 - Employee + Child</t>
  </si>
  <si>
    <t>Plan 2 - Employee + Children</t>
  </si>
  <si>
    <t>Plan 1 - Employee + Child</t>
  </si>
  <si>
    <t>Plan 1 - Employee + Children</t>
  </si>
  <si>
    <t>Plan 1 - Employee  + Family</t>
  </si>
  <si>
    <t>Plan 2 - Employee Only</t>
  </si>
  <si>
    <t>Plan 2 - Employee + Spouse</t>
  </si>
  <si>
    <t>Plan 2 - Employee  + Family</t>
  </si>
  <si>
    <t>Plan 3 - Employee Only</t>
  </si>
  <si>
    <t>Plan 3 - Employee + Spouse</t>
  </si>
  <si>
    <t>Plan 3 - Employee + Child</t>
  </si>
  <si>
    <t>Plan 3 - Employee + Children</t>
  </si>
  <si>
    <t>Plan 3 - Employee  + Family</t>
  </si>
  <si>
    <t>Plan 4 - Employee + Spouse</t>
  </si>
  <si>
    <t>Plan 4 - Employee + Child</t>
  </si>
  <si>
    <t>Plan 4 - Employee + Children</t>
  </si>
  <si>
    <t>Plan 4 - Employee Only</t>
  </si>
  <si>
    <t>Plan 4 -Employee + Family</t>
  </si>
  <si>
    <t>Total Monthly Premium (Employer &amp; Employee Share)</t>
  </si>
  <si>
    <t>Per Employee Rebate/Excess Amount</t>
  </si>
  <si>
    <t>Total Rebate/Excess by Tier/Plan</t>
  </si>
  <si>
    <t>Totals:</t>
  </si>
  <si>
    <t>2. Enter the employee tier counts by plan and the amounts paid monthly by the employer and employee in columns B, C and D (highlighted blue). If the tier has no one enrolled, or is not used, leave it blank or enter a "0" in column B for that plan.</t>
  </si>
  <si>
    <t>(based on % employees pay of the premium -- note: this amount should match the total of column I "Total Rebate/Excess by Tier/Plan")</t>
  </si>
  <si>
    <t>(based on % employees pay of the premium -- note: this amount should match the total of column F "Employee Rebate/Excess Amount")</t>
  </si>
  <si>
    <t>Employee Rebate/Excess Amount</t>
  </si>
  <si>
    <t xml:space="preserve">2. Enter the employee names and the amounts paid monthly by the employer and employee in columns A, B and C (highlighted blue). </t>
  </si>
  <si>
    <t>3. The Per Employee Rebate/Excess Amount is what should be given to each employee in that particular tier as shown in column J. The amount should be taxed if the original employee contribution was done pre-tax, such as through a §125 plan.</t>
  </si>
  <si>
    <t xml:space="preserve">1. Enter the amount of the Rebate or Excess check received in cell B10 (highlighted blue).  </t>
  </si>
  <si>
    <t>Employers should treat a level-funded excess refund in the same manner as a MLR rebate. The information above should be considered equally when an employer is calculating the employer and employee portions of the amounts refunded, along with the items to keep in mind.</t>
  </si>
  <si>
    <t>3. The Employee Rebate/Excess Amount is what should be given to each employee. The amount should be taxed if the original employee contribution was done pre-tax, such as through a §125 plan.</t>
  </si>
  <si>
    <t>MLR Rebate/Level-funded Excess Refund Calculator - Composite Rates</t>
  </si>
  <si>
    <t>MLR Rebate/Level-funded Excess Rebate Calculator  - Age Rates</t>
  </si>
  <si>
    <t>Medical Loss Ratio (MLR) Rebates and Level-Funded                         Excess Refund Calculator</t>
  </si>
  <si>
    <t>Disclaimer: This document is a reference tool and all information is subject to change anytime at vendors' discretion</t>
  </si>
  <si>
    <t>©2024 Centerstone Insurance and Financial Services, LLC d/b/a BenefitMall. California License No. 0639679. No claim to any government works or material copyrighted by third parties. This material is intended for licensed insurance agency use only. This is not intended for business owner or insured use. If you are not a licensed agent, please disregard this communication.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</si>
</sst>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0.0%"/>
    <numFmt numFmtId="165" formatCode="&quot;$&quot;#,##0.00"/>
  </numFmts>
  <fonts count="10" x14ac:knownFonts="1">
    <font>
      <sz val="11"/>
      <color theme="1"/>
      <name val="Calibri"/>
      <family val="2"/>
      <scheme val="minor"/>
    </font>
    <font>
      <sz val="11"/>
      <color theme="1"/>
      <name val="Calibri"/>
      <family val="2"/>
      <scheme val="minor"/>
    </font>
    <font>
      <sz val="11"/>
      <color rgb="FF000000"/>
      <name val="Calibri"/>
      <family val="2"/>
      <scheme val="minor"/>
    </font>
    <font>
      <b/>
      <sz val="11"/>
      <color theme="1"/>
      <name val="Calibri"/>
      <family val="2"/>
      <scheme val="minor"/>
    </font>
    <font>
      <b/>
      <u/>
      <sz val="11"/>
      <color theme="1"/>
      <name val="Calibri"/>
      <family val="2"/>
      <scheme val="minor"/>
    </font>
    <font>
      <b/>
      <sz val="14"/>
      <color theme="1"/>
      <name val="Calibri"/>
      <family val="2"/>
      <scheme val="minor"/>
    </font>
    <font>
      <b/>
      <i/>
      <sz val="11"/>
      <color theme="1"/>
      <name val="Calibri"/>
      <family val="2"/>
      <scheme val="minor"/>
    </font>
    <font>
      <i/>
      <sz val="10"/>
      <color theme="1"/>
      <name val="Calibri"/>
      <family val="2"/>
      <scheme val="minor"/>
    </font>
    <font>
      <b/>
      <sz val="24"/>
      <color theme="1"/>
      <name val="Calibri"/>
      <family val="2"/>
      <scheme val="minor"/>
    </font>
    <font>
      <sz val="8"/>
      <color theme="0" tint="-0.34998626667073579"/>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EFCBD2"/>
        <bgColor indexed="64"/>
      </patternFill>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bottom/>
      <diagonal/>
    </border>
  </borders>
  <cellStyleXfs count="2">
    <xf numFmtId="0" fontId="0" fillId="0" borderId="0"/>
    <xf numFmtId="9" fontId="1" fillId="0" borderId="0" applyFont="0" applyFill="0" applyBorder="0" applyAlignment="0" applyProtection="0"/>
  </cellStyleXfs>
  <cellXfs count="60">
    <xf numFmtId="0" fontId="0" fillId="0" borderId="0" xfId="0"/>
    <xf numFmtId="8" fontId="2" fillId="0" borderId="0" xfId="0" applyNumberFormat="1" applyFont="1"/>
    <xf numFmtId="0" fontId="0" fillId="0" borderId="0" xfId="0" applyAlignment="1">
      <alignment horizontal="center"/>
    </xf>
    <xf numFmtId="9" fontId="0" fillId="0" borderId="0" xfId="1" applyFont="1" applyAlignment="1">
      <alignment horizontal="center"/>
    </xf>
    <xf numFmtId="165" fontId="0" fillId="0" borderId="0" xfId="0" applyNumberFormat="1" applyAlignment="1">
      <alignment horizontal="center"/>
    </xf>
    <xf numFmtId="0" fontId="4" fillId="0" borderId="0" xfId="0" applyFont="1"/>
    <xf numFmtId="0" fontId="5" fillId="0" borderId="0" xfId="0" applyFont="1"/>
    <xf numFmtId="165" fontId="0" fillId="0" borderId="1" xfId="0" applyNumberFormat="1" applyBorder="1" applyAlignment="1">
      <alignment horizontal="center" vertical="center"/>
    </xf>
    <xf numFmtId="164" fontId="0" fillId="0" borderId="1" xfId="1" applyNumberFormat="1" applyFont="1" applyBorder="1" applyAlignment="1">
      <alignment horizontal="center"/>
    </xf>
    <xf numFmtId="8" fontId="0" fillId="0" borderId="1" xfId="0" applyNumberFormat="1" applyBorder="1"/>
    <xf numFmtId="0" fontId="0" fillId="0" borderId="0" xfId="0" applyAlignment="1">
      <alignment wrapText="1"/>
    </xf>
    <xf numFmtId="0" fontId="6" fillId="0" borderId="0" xfId="0" applyFont="1"/>
    <xf numFmtId="8" fontId="0" fillId="0" borderId="0" xfId="0" applyNumberFormat="1"/>
    <xf numFmtId="0" fontId="3" fillId="0" borderId="1" xfId="0" applyFont="1" applyBorder="1" applyAlignment="1">
      <alignment horizontal="center" vertical="center" wrapText="1"/>
    </xf>
    <xf numFmtId="0" fontId="0" fillId="0" borderId="1" xfId="0" applyBorder="1"/>
    <xf numFmtId="0" fontId="3" fillId="0" borderId="6" xfId="0" applyFont="1" applyBorder="1" applyAlignment="1">
      <alignment horizontal="center" vertical="center" wrapText="1"/>
    </xf>
    <xf numFmtId="0" fontId="0" fillId="0" borderId="7" xfId="0" applyBorder="1" applyAlignment="1">
      <alignment horizontal="center"/>
    </xf>
    <xf numFmtId="165" fontId="0" fillId="0" borderId="9" xfId="0" applyNumberFormat="1" applyBorder="1" applyAlignment="1">
      <alignment horizontal="center" vertical="center"/>
    </xf>
    <xf numFmtId="164" fontId="0" fillId="0" borderId="9" xfId="1" applyNumberFormat="1" applyFont="1" applyBorder="1" applyAlignment="1">
      <alignment horizontal="center"/>
    </xf>
    <xf numFmtId="8" fontId="0" fillId="0" borderId="9" xfId="0" applyNumberFormat="1" applyBorder="1"/>
    <xf numFmtId="165" fontId="0" fillId="0" borderId="14" xfId="0" applyNumberFormat="1" applyBorder="1" applyAlignment="1">
      <alignment horizontal="center" vertical="center"/>
    </xf>
    <xf numFmtId="164" fontId="0" fillId="0" borderId="14" xfId="1" applyNumberFormat="1" applyFont="1" applyBorder="1" applyAlignment="1">
      <alignment horizontal="center"/>
    </xf>
    <xf numFmtId="8" fontId="0" fillId="0" borderId="14" xfId="0" applyNumberFormat="1" applyBorder="1"/>
    <xf numFmtId="165" fontId="0" fillId="0" borderId="7" xfId="0" applyNumberFormat="1" applyBorder="1" applyAlignment="1">
      <alignment horizontal="center"/>
    </xf>
    <xf numFmtId="0" fontId="0" fillId="0" borderId="16" xfId="0" applyBorder="1" applyAlignment="1">
      <alignment horizontal="center"/>
    </xf>
    <xf numFmtId="10" fontId="0" fillId="0" borderId="9" xfId="1" applyNumberFormat="1" applyFont="1" applyBorder="1" applyAlignment="1">
      <alignment horizontal="center"/>
    </xf>
    <xf numFmtId="10" fontId="0" fillId="0" borderId="1" xfId="1" applyNumberFormat="1" applyFont="1" applyBorder="1" applyAlignment="1">
      <alignment horizontal="center"/>
    </xf>
    <xf numFmtId="10" fontId="0" fillId="0" borderId="14" xfId="1" applyNumberFormat="1" applyFont="1" applyBorder="1" applyAlignment="1">
      <alignment horizontal="center"/>
    </xf>
    <xf numFmtId="0" fontId="0" fillId="0" borderId="8" xfId="0" applyBorder="1" applyAlignment="1">
      <alignment horizontal="left"/>
    </xf>
    <xf numFmtId="0" fontId="0" fillId="0" borderId="11" xfId="0" applyBorder="1" applyAlignment="1">
      <alignment horizontal="left"/>
    </xf>
    <xf numFmtId="0" fontId="0" fillId="0" borderId="13" xfId="0" applyBorder="1" applyAlignment="1">
      <alignment horizontal="left"/>
    </xf>
    <xf numFmtId="0" fontId="5" fillId="0" borderId="0" xfId="0" applyFont="1" applyAlignment="1">
      <alignment horizontal="left"/>
    </xf>
    <xf numFmtId="0" fontId="4" fillId="0" borderId="0" xfId="0" applyFont="1" applyAlignment="1">
      <alignment horizontal="left"/>
    </xf>
    <xf numFmtId="0" fontId="0" fillId="0" borderId="0" xfId="0" applyAlignment="1">
      <alignment horizontal="left"/>
    </xf>
    <xf numFmtId="0" fontId="0" fillId="0" borderId="18" xfId="0" applyBorder="1" applyAlignment="1">
      <alignment horizontal="left"/>
    </xf>
    <xf numFmtId="0" fontId="7" fillId="0" borderId="0" xfId="0" applyFont="1" applyAlignment="1">
      <alignment horizontal="left" vertical="center"/>
    </xf>
    <xf numFmtId="0" fontId="8" fillId="0" borderId="0" xfId="0" applyFont="1" applyAlignment="1">
      <alignment horizontal="right" vertical="top" wrapText="1"/>
    </xf>
    <xf numFmtId="0" fontId="9" fillId="0" borderId="0" xfId="0" applyFont="1" applyAlignment="1">
      <alignment horizontal="left" vertical="top" wrapText="1"/>
    </xf>
    <xf numFmtId="0" fontId="0" fillId="0" borderId="0" xfId="0" applyAlignment="1">
      <alignment horizontal="left" wrapText="1"/>
    </xf>
    <xf numFmtId="0" fontId="0" fillId="0" borderId="19" xfId="0" applyBorder="1" applyAlignment="1">
      <alignment horizontal="left" wrapText="1"/>
    </xf>
    <xf numFmtId="8" fontId="2" fillId="2" borderId="5" xfId="0" applyNumberFormat="1" applyFont="1" applyFill="1" applyBorder="1"/>
    <xf numFmtId="0" fontId="0" fillId="3" borderId="1" xfId="0" applyFill="1" applyBorder="1" applyAlignment="1">
      <alignment horizontal="center"/>
    </xf>
    <xf numFmtId="165" fontId="0" fillId="3" borderId="1" xfId="0" applyNumberFormat="1" applyFill="1" applyBorder="1" applyAlignment="1">
      <alignment horizontal="center" vertical="center"/>
    </xf>
    <xf numFmtId="0" fontId="3" fillId="4" borderId="1" xfId="0" applyFont="1" applyFill="1" applyBorder="1" applyAlignment="1">
      <alignment horizontal="center" vertical="center" wrapText="1"/>
    </xf>
    <xf numFmtId="8" fontId="0" fillId="4" borderId="1" xfId="0" applyNumberFormat="1" applyFill="1" applyBorder="1"/>
    <xf numFmtId="8" fontId="0" fillId="4" borderId="0" xfId="0" applyNumberFormat="1" applyFill="1"/>
    <xf numFmtId="8" fontId="2" fillId="4" borderId="0" xfId="0" applyNumberFormat="1" applyFont="1" applyFill="1"/>
    <xf numFmtId="0" fontId="3" fillId="4" borderId="6" xfId="0" applyFont="1" applyFill="1" applyBorder="1" applyAlignment="1">
      <alignment horizontal="center" vertical="center" wrapText="1"/>
    </xf>
    <xf numFmtId="8" fontId="0" fillId="4" borderId="10" xfId="0" applyNumberFormat="1" applyFill="1" applyBorder="1"/>
    <xf numFmtId="8" fontId="0" fillId="4" borderId="12" xfId="0" applyNumberFormat="1" applyFill="1" applyBorder="1"/>
    <xf numFmtId="8" fontId="0" fillId="4" borderId="15" xfId="0" applyNumberFormat="1" applyFill="1" applyBorder="1"/>
    <xf numFmtId="8" fontId="0" fillId="4" borderId="17" xfId="0" applyNumberFormat="1" applyFill="1" applyBorder="1"/>
    <xf numFmtId="8" fontId="2" fillId="4" borderId="5" xfId="0" applyNumberFormat="1" applyFont="1" applyFill="1" applyBorder="1"/>
    <xf numFmtId="0" fontId="0" fillId="3" borderId="9" xfId="0" applyFill="1" applyBorder="1" applyAlignment="1">
      <alignment horizontal="center"/>
    </xf>
    <xf numFmtId="165" fontId="0" fillId="3" borderId="9" xfId="0" applyNumberFormat="1" applyFill="1" applyBorder="1" applyAlignment="1">
      <alignment horizontal="center" vertical="center"/>
    </xf>
    <xf numFmtId="0" fontId="0" fillId="3" borderId="14" xfId="0" applyFill="1" applyBorder="1" applyAlignment="1">
      <alignment horizontal="center"/>
    </xf>
    <xf numFmtId="165" fontId="0" fillId="3" borderId="14" xfId="0" applyNumberFormat="1" applyFill="1" applyBorder="1" applyAlignment="1">
      <alignment horizontal="center" vertical="center"/>
    </xf>
    <xf numFmtId="0" fontId="0" fillId="5" borderId="2" xfId="0" applyFill="1" applyBorder="1" applyAlignment="1">
      <alignment horizontal="left" vertical="center" wrapText="1"/>
    </xf>
    <xf numFmtId="0" fontId="0" fillId="5" borderId="3" xfId="0" applyFill="1" applyBorder="1" applyAlignment="1">
      <alignment horizontal="left" vertical="center" wrapText="1"/>
    </xf>
    <xf numFmtId="0" fontId="0" fillId="5" borderId="4" xfId="0" applyFill="1" applyBorder="1" applyAlignment="1">
      <alignment horizontal="left" vertical="center" wrapText="1"/>
    </xf>
  </cellXfs>
  <cellStyles count="2">
    <cellStyle name="Normal" xfId="0" builtinId="0"/>
    <cellStyle name="Percent" xfId="1" builtinId="5"/>
  </cellStyles>
  <dxfs count="0"/>
  <tableStyles count="0" defaultTableStyle="TableStyleMedium2" defaultPivotStyle="PivotStyleLight16"/>
  <colors>
    <mruColors>
      <color rgb="FFEFCBD2"/>
      <color rgb="FFEFC9D9"/>
      <color rgb="FFFFD7E6"/>
      <color rgb="FFE6BF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34925</xdr:colOff>
      <xdr:row>0</xdr:row>
      <xdr:rowOff>550954</xdr:rowOff>
    </xdr:from>
    <xdr:to>
      <xdr:col>5</xdr:col>
      <xdr:colOff>191258</xdr:colOff>
      <xdr:row>1</xdr:row>
      <xdr:rowOff>431799</xdr:rowOff>
    </xdr:to>
    <xdr:pic>
      <xdr:nvPicPr>
        <xdr:cNvPr id="4" name="Picture 3">
          <a:extLst>
            <a:ext uri="{FF2B5EF4-FFF2-40B4-BE49-F238E27FC236}">
              <a16:creationId xmlns:a16="http://schemas.microsoft.com/office/drawing/2014/main" id="{9E7EC449-F5AD-65A9-6E06-C2DBA02ABD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925" y="550954"/>
          <a:ext cx="3521833" cy="66824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D06C5-6457-4CF5-BB35-CC7FB395F318}">
  <dimension ref="A1:K28"/>
  <sheetViews>
    <sheetView tabSelected="1" workbookViewId="0">
      <selection activeCell="M2" sqref="M2"/>
    </sheetView>
  </sheetViews>
  <sheetFormatPr baseColWidth="10" defaultColWidth="8.83203125" defaultRowHeight="15" x14ac:dyDescent="0.2"/>
  <sheetData>
    <row r="1" spans="1:11" ht="62" customHeight="1" x14ac:dyDescent="0.2">
      <c r="A1" s="36" t="s">
        <v>67</v>
      </c>
      <c r="B1" s="36"/>
      <c r="C1" s="36"/>
      <c r="D1" s="36"/>
      <c r="E1" s="36"/>
      <c r="F1" s="36"/>
      <c r="G1" s="36"/>
      <c r="H1" s="36"/>
      <c r="I1" s="36"/>
      <c r="J1" s="36"/>
      <c r="K1" s="36"/>
    </row>
    <row r="2" spans="1:11" ht="37.5" customHeight="1" x14ac:dyDescent="0.2">
      <c r="A2" s="36"/>
      <c r="B2" s="36"/>
      <c r="C2" s="36"/>
      <c r="D2" s="36"/>
      <c r="E2" s="36"/>
      <c r="F2" s="36"/>
      <c r="G2" s="36"/>
      <c r="H2" s="36"/>
      <c r="I2" s="36"/>
      <c r="J2" s="36"/>
      <c r="K2" s="36"/>
    </row>
    <row r="4" spans="1:11" ht="19" x14ac:dyDescent="0.25">
      <c r="A4" s="6" t="s">
        <v>13</v>
      </c>
    </row>
    <row r="5" spans="1:11" ht="77" customHeight="1" x14ac:dyDescent="0.2">
      <c r="A5" s="38" t="s">
        <v>14</v>
      </c>
      <c r="B5" s="38"/>
      <c r="C5" s="38"/>
      <c r="D5" s="38"/>
      <c r="E5" s="38"/>
      <c r="F5" s="38"/>
      <c r="G5" s="38"/>
      <c r="H5" s="38"/>
      <c r="I5" s="38"/>
      <c r="J5" s="38"/>
      <c r="K5" s="38"/>
    </row>
    <row r="7" spans="1:11" ht="19" x14ac:dyDescent="0.25">
      <c r="A7" s="6" t="s">
        <v>15</v>
      </c>
    </row>
    <row r="8" spans="1:11" ht="36.5" customHeight="1" x14ac:dyDescent="0.2">
      <c r="B8" s="38" t="s">
        <v>16</v>
      </c>
      <c r="C8" s="38"/>
      <c r="D8" s="38"/>
      <c r="E8" s="38"/>
      <c r="F8" s="38"/>
      <c r="G8" s="38"/>
      <c r="H8" s="38"/>
      <c r="I8" s="38"/>
      <c r="J8" s="38"/>
      <c r="K8" s="38"/>
    </row>
    <row r="9" spans="1:11" ht="36.5" customHeight="1" x14ac:dyDescent="0.2">
      <c r="B9" s="38" t="s">
        <v>17</v>
      </c>
      <c r="C9" s="38"/>
      <c r="D9" s="38"/>
      <c r="E9" s="38"/>
      <c r="F9" s="38"/>
      <c r="G9" s="38"/>
      <c r="H9" s="38"/>
      <c r="I9" s="38"/>
      <c r="J9" s="38"/>
      <c r="K9" s="38"/>
    </row>
    <row r="11" spans="1:11" ht="19" x14ac:dyDescent="0.25">
      <c r="A11" s="6" t="s">
        <v>18</v>
      </c>
    </row>
    <row r="12" spans="1:11" ht="67" customHeight="1" x14ac:dyDescent="0.2">
      <c r="B12" s="38" t="s">
        <v>19</v>
      </c>
      <c r="C12" s="38"/>
      <c r="D12" s="38"/>
      <c r="E12" s="38"/>
      <c r="F12" s="38"/>
      <c r="G12" s="38"/>
      <c r="H12" s="38"/>
      <c r="I12" s="38"/>
      <c r="J12" s="38"/>
      <c r="K12" s="38"/>
    </row>
    <row r="13" spans="1:11" ht="53.5" customHeight="1" x14ac:dyDescent="0.2">
      <c r="B13" s="38" t="s">
        <v>20</v>
      </c>
      <c r="C13" s="38"/>
      <c r="D13" s="38"/>
      <c r="E13" s="38"/>
      <c r="F13" s="38"/>
      <c r="G13" s="38"/>
      <c r="H13" s="38"/>
      <c r="I13" s="38"/>
      <c r="J13" s="38"/>
      <c r="K13" s="38"/>
    </row>
    <row r="14" spans="1:11" ht="24.5" customHeight="1" x14ac:dyDescent="0.2">
      <c r="B14" s="11" t="s">
        <v>21</v>
      </c>
    </row>
    <row r="15" spans="1:11" ht="50.5" customHeight="1" x14ac:dyDescent="0.2">
      <c r="C15" s="38" t="s">
        <v>22</v>
      </c>
      <c r="D15" s="38"/>
      <c r="E15" s="38"/>
      <c r="F15" s="38"/>
      <c r="G15" s="38"/>
      <c r="H15" s="38"/>
      <c r="I15" s="38"/>
      <c r="J15" s="38"/>
      <c r="K15" s="38"/>
    </row>
    <row r="16" spans="1:11" ht="69.5" customHeight="1" x14ac:dyDescent="0.2">
      <c r="C16" s="38" t="s">
        <v>23</v>
      </c>
      <c r="D16" s="38"/>
      <c r="E16" s="38"/>
      <c r="F16" s="38"/>
      <c r="G16" s="38"/>
      <c r="H16" s="38"/>
      <c r="I16" s="38"/>
      <c r="J16" s="38"/>
      <c r="K16" s="38"/>
    </row>
    <row r="18" spans="1:11" ht="19" x14ac:dyDescent="0.25">
      <c r="A18" s="6" t="s">
        <v>24</v>
      </c>
    </row>
    <row r="19" spans="1:11" ht="78.5" customHeight="1" x14ac:dyDescent="0.2">
      <c r="B19" s="38" t="s">
        <v>25</v>
      </c>
      <c r="C19" s="38"/>
      <c r="D19" s="38"/>
      <c r="E19" s="38"/>
      <c r="F19" s="38"/>
      <c r="G19" s="38"/>
      <c r="H19" s="38"/>
      <c r="I19" s="38"/>
      <c r="J19" s="38"/>
      <c r="K19" s="38"/>
    </row>
    <row r="20" spans="1:11" ht="71" customHeight="1" x14ac:dyDescent="0.2">
      <c r="B20" s="38" t="s">
        <v>26</v>
      </c>
      <c r="C20" s="38"/>
      <c r="D20" s="38"/>
      <c r="E20" s="38"/>
      <c r="F20" s="38"/>
      <c r="G20" s="38"/>
      <c r="H20" s="38"/>
      <c r="I20" s="38"/>
      <c r="J20" s="38"/>
      <c r="K20" s="38"/>
    </row>
    <row r="22" spans="1:11" ht="19" x14ac:dyDescent="0.25">
      <c r="A22" s="6" t="s">
        <v>27</v>
      </c>
    </row>
    <row r="23" spans="1:11" ht="49.5" customHeight="1" x14ac:dyDescent="0.2">
      <c r="A23" s="38" t="s">
        <v>63</v>
      </c>
      <c r="B23" s="38"/>
      <c r="C23" s="38"/>
      <c r="D23" s="38"/>
      <c r="E23" s="38"/>
      <c r="F23" s="38"/>
      <c r="G23" s="38"/>
      <c r="H23" s="38"/>
      <c r="I23" s="38"/>
      <c r="J23" s="38"/>
      <c r="K23" s="38"/>
    </row>
    <row r="25" spans="1:11" x14ac:dyDescent="0.2">
      <c r="A25" s="35" t="s">
        <v>68</v>
      </c>
      <c r="B25" s="35"/>
      <c r="C25" s="35"/>
      <c r="D25" s="35"/>
      <c r="E25" s="35"/>
      <c r="F25" s="35"/>
      <c r="G25" s="35"/>
      <c r="H25" s="35"/>
      <c r="I25" s="35"/>
      <c r="J25" s="35"/>
      <c r="K25" s="35"/>
    </row>
    <row r="26" spans="1:11" ht="15" customHeight="1" x14ac:dyDescent="0.2">
      <c r="A26" s="37" t="s">
        <v>69</v>
      </c>
      <c r="B26" s="37"/>
      <c r="C26" s="37"/>
      <c r="D26" s="37"/>
      <c r="E26" s="37"/>
      <c r="F26" s="37"/>
      <c r="G26" s="37"/>
      <c r="H26" s="37"/>
      <c r="I26" s="37"/>
      <c r="J26" s="37"/>
      <c r="K26" s="37"/>
    </row>
    <row r="27" spans="1:11" x14ac:dyDescent="0.2">
      <c r="A27" s="37"/>
      <c r="B27" s="37"/>
      <c r="C27" s="37"/>
      <c r="D27" s="37"/>
      <c r="E27" s="37"/>
      <c r="F27" s="37"/>
      <c r="G27" s="37"/>
      <c r="H27" s="37"/>
      <c r="I27" s="37"/>
      <c r="J27" s="37"/>
      <c r="K27" s="37"/>
    </row>
    <row r="28" spans="1:11" x14ac:dyDescent="0.2">
      <c r="A28" s="37"/>
      <c r="B28" s="37"/>
      <c r="C28" s="37"/>
      <c r="D28" s="37"/>
      <c r="E28" s="37"/>
      <c r="F28" s="37"/>
      <c r="G28" s="37"/>
      <c r="H28" s="37"/>
      <c r="I28" s="37"/>
      <c r="J28" s="37"/>
      <c r="K28" s="37"/>
    </row>
  </sheetData>
  <mergeCells count="13">
    <mergeCell ref="A25:K25"/>
    <mergeCell ref="A1:K2"/>
    <mergeCell ref="A26:K28"/>
    <mergeCell ref="C15:K15"/>
    <mergeCell ref="C16:K16"/>
    <mergeCell ref="B19:K19"/>
    <mergeCell ref="B20:K20"/>
    <mergeCell ref="A23:K23"/>
    <mergeCell ref="B13:K13"/>
    <mergeCell ref="A5:K5"/>
    <mergeCell ref="B8:K8"/>
    <mergeCell ref="B9:K9"/>
    <mergeCell ref="B12:K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1CEC5-CDF8-4072-A332-45E6F9B402A2}">
  <dimension ref="A1:J68"/>
  <sheetViews>
    <sheetView workbookViewId="0">
      <selection activeCell="A8" sqref="A8:F8"/>
    </sheetView>
  </sheetViews>
  <sheetFormatPr baseColWidth="10" defaultColWidth="8.83203125" defaultRowHeight="15" x14ac:dyDescent="0.2"/>
  <cols>
    <col min="1" max="1" width="30.5" customWidth="1"/>
    <col min="2" max="2" width="14.5" customWidth="1"/>
    <col min="3" max="3" width="12.83203125" customWidth="1"/>
    <col min="4" max="4" width="11.5" customWidth="1"/>
    <col min="5" max="5" width="12.5" customWidth="1"/>
    <col min="6" max="6" width="15.83203125" customWidth="1"/>
  </cols>
  <sheetData>
    <row r="1" spans="1:10" ht="19" x14ac:dyDescent="0.25">
      <c r="A1" s="6" t="s">
        <v>66</v>
      </c>
    </row>
    <row r="3" spans="1:10" x14ac:dyDescent="0.2">
      <c r="A3" s="5" t="s">
        <v>12</v>
      </c>
    </row>
    <row r="4" spans="1:10" ht="21.5" customHeight="1" x14ac:dyDescent="0.2">
      <c r="A4" s="38" t="s">
        <v>62</v>
      </c>
      <c r="B4" s="38"/>
      <c r="C4" s="38"/>
      <c r="D4" s="38"/>
      <c r="E4" s="38"/>
      <c r="F4" s="38"/>
    </row>
    <row r="5" spans="1:10" ht="36.5" customHeight="1" x14ac:dyDescent="0.2">
      <c r="A5" s="38" t="s">
        <v>60</v>
      </c>
      <c r="B5" s="38"/>
      <c r="C5" s="38"/>
      <c r="D5" s="38"/>
      <c r="E5" s="38"/>
      <c r="F5" s="38"/>
    </row>
    <row r="6" spans="1:10" ht="39" customHeight="1" x14ac:dyDescent="0.2">
      <c r="A6" s="38" t="s">
        <v>64</v>
      </c>
      <c r="B6" s="38"/>
      <c r="C6" s="38"/>
      <c r="D6" s="38"/>
      <c r="E6" s="38"/>
      <c r="F6" s="38"/>
      <c r="G6" s="10"/>
      <c r="H6" s="10"/>
      <c r="I6" s="10"/>
      <c r="J6" s="10"/>
    </row>
    <row r="8" spans="1:10" ht="29.5" customHeight="1" x14ac:dyDescent="0.2">
      <c r="A8" s="57" t="s">
        <v>11</v>
      </c>
      <c r="B8" s="58"/>
      <c r="C8" s="58"/>
      <c r="D8" s="58"/>
      <c r="E8" s="58"/>
      <c r="F8" s="59"/>
    </row>
    <row r="9" spans="1:10" ht="16" thickBot="1" x14ac:dyDescent="0.25"/>
    <row r="10" spans="1:10" ht="16" thickBot="1" x14ac:dyDescent="0.25">
      <c r="A10" t="s">
        <v>10</v>
      </c>
      <c r="B10" s="40"/>
    </row>
    <row r="11" spans="1:10" x14ac:dyDescent="0.2">
      <c r="A11" t="s">
        <v>2</v>
      </c>
      <c r="B11" s="1" t="e">
        <f>B10*B67</f>
        <v>#DIV/0!</v>
      </c>
      <c r="C11" t="s">
        <v>6</v>
      </c>
    </row>
    <row r="12" spans="1:10" ht="42.5" customHeight="1" x14ac:dyDescent="0.2">
      <c r="A12" t="s">
        <v>3</v>
      </c>
      <c r="B12" s="46" t="e">
        <f>B10*B68</f>
        <v>#DIV/0!</v>
      </c>
      <c r="C12" s="38" t="s">
        <v>58</v>
      </c>
      <c r="D12" s="38"/>
      <c r="E12" s="38"/>
      <c r="F12" s="38"/>
    </row>
    <row r="14" spans="1:10" ht="48" x14ac:dyDescent="0.2">
      <c r="A14" s="14" t="s">
        <v>7</v>
      </c>
      <c r="B14" s="13" t="s">
        <v>8</v>
      </c>
      <c r="C14" s="13" t="s">
        <v>9</v>
      </c>
      <c r="D14" s="13" t="s">
        <v>0</v>
      </c>
      <c r="E14" s="13" t="s">
        <v>5</v>
      </c>
      <c r="F14" s="43" t="s">
        <v>59</v>
      </c>
    </row>
    <row r="15" spans="1:10" x14ac:dyDescent="0.2">
      <c r="A15" s="41">
        <v>1</v>
      </c>
      <c r="B15" s="42"/>
      <c r="C15" s="42"/>
      <c r="D15" s="7">
        <f>B15+C15</f>
        <v>0</v>
      </c>
      <c r="E15" s="8" t="e">
        <f>C15/$C$65</f>
        <v>#DIV/0!</v>
      </c>
      <c r="F15" s="44" t="e">
        <f>$B$12*E15</f>
        <v>#DIV/0!</v>
      </c>
    </row>
    <row r="16" spans="1:10" x14ac:dyDescent="0.2">
      <c r="A16" s="41">
        <v>2</v>
      </c>
      <c r="B16" s="42"/>
      <c r="C16" s="42"/>
      <c r="D16" s="7">
        <f>B16+C16</f>
        <v>0</v>
      </c>
      <c r="E16" s="8" t="e">
        <f t="shared" ref="E16:E64" si="0">C16/$C$65</f>
        <v>#DIV/0!</v>
      </c>
      <c r="F16" s="44" t="e">
        <f t="shared" ref="F16:F64" si="1">$B$12*E16</f>
        <v>#DIV/0!</v>
      </c>
    </row>
    <row r="17" spans="1:6" x14ac:dyDescent="0.2">
      <c r="A17" s="41">
        <v>3</v>
      </c>
      <c r="B17" s="42"/>
      <c r="C17" s="42"/>
      <c r="D17" s="7">
        <f t="shared" ref="D17:D64" si="2">B17+C17</f>
        <v>0</v>
      </c>
      <c r="E17" s="8" t="e">
        <f t="shared" si="0"/>
        <v>#DIV/0!</v>
      </c>
      <c r="F17" s="44" t="e">
        <f t="shared" si="1"/>
        <v>#DIV/0!</v>
      </c>
    </row>
    <row r="18" spans="1:6" x14ac:dyDescent="0.2">
      <c r="A18" s="41">
        <v>4</v>
      </c>
      <c r="B18" s="42"/>
      <c r="C18" s="42"/>
      <c r="D18" s="7">
        <f t="shared" si="2"/>
        <v>0</v>
      </c>
      <c r="E18" s="8" t="e">
        <f t="shared" si="0"/>
        <v>#DIV/0!</v>
      </c>
      <c r="F18" s="44" t="e">
        <f t="shared" si="1"/>
        <v>#DIV/0!</v>
      </c>
    </row>
    <row r="19" spans="1:6" x14ac:dyDescent="0.2">
      <c r="A19" s="41">
        <v>5</v>
      </c>
      <c r="B19" s="42"/>
      <c r="C19" s="42"/>
      <c r="D19" s="7">
        <f t="shared" ref="D19:D63" si="3">B19+C19</f>
        <v>0</v>
      </c>
      <c r="E19" s="8" t="e">
        <f t="shared" si="0"/>
        <v>#DIV/0!</v>
      </c>
      <c r="F19" s="44" t="e">
        <f t="shared" ref="F19:F63" si="4">$B$12*E19</f>
        <v>#DIV/0!</v>
      </c>
    </row>
    <row r="20" spans="1:6" x14ac:dyDescent="0.2">
      <c r="A20" s="41">
        <v>6</v>
      </c>
      <c r="B20" s="42"/>
      <c r="C20" s="42"/>
      <c r="D20" s="7">
        <f t="shared" si="3"/>
        <v>0</v>
      </c>
      <c r="E20" s="8" t="e">
        <f t="shared" si="0"/>
        <v>#DIV/0!</v>
      </c>
      <c r="F20" s="44" t="e">
        <f t="shared" si="4"/>
        <v>#DIV/0!</v>
      </c>
    </row>
    <row r="21" spans="1:6" x14ac:dyDescent="0.2">
      <c r="A21" s="41">
        <v>7</v>
      </c>
      <c r="B21" s="42"/>
      <c r="C21" s="42"/>
      <c r="D21" s="7">
        <f t="shared" si="3"/>
        <v>0</v>
      </c>
      <c r="E21" s="8" t="e">
        <f t="shared" si="0"/>
        <v>#DIV/0!</v>
      </c>
      <c r="F21" s="44" t="e">
        <f t="shared" si="4"/>
        <v>#DIV/0!</v>
      </c>
    </row>
    <row r="22" spans="1:6" x14ac:dyDescent="0.2">
      <c r="A22" s="41">
        <v>8</v>
      </c>
      <c r="B22" s="42"/>
      <c r="C22" s="42"/>
      <c r="D22" s="7">
        <f t="shared" si="3"/>
        <v>0</v>
      </c>
      <c r="E22" s="8" t="e">
        <f t="shared" si="0"/>
        <v>#DIV/0!</v>
      </c>
      <c r="F22" s="44" t="e">
        <f t="shared" si="4"/>
        <v>#DIV/0!</v>
      </c>
    </row>
    <row r="23" spans="1:6" x14ac:dyDescent="0.2">
      <c r="A23" s="41">
        <v>9</v>
      </c>
      <c r="B23" s="42"/>
      <c r="C23" s="42"/>
      <c r="D23" s="7">
        <f t="shared" si="3"/>
        <v>0</v>
      </c>
      <c r="E23" s="8" t="e">
        <f t="shared" si="0"/>
        <v>#DIV/0!</v>
      </c>
      <c r="F23" s="44" t="e">
        <f t="shared" si="4"/>
        <v>#DIV/0!</v>
      </c>
    </row>
    <row r="24" spans="1:6" x14ac:dyDescent="0.2">
      <c r="A24" s="41">
        <v>10</v>
      </c>
      <c r="B24" s="42"/>
      <c r="C24" s="42"/>
      <c r="D24" s="7">
        <f t="shared" si="3"/>
        <v>0</v>
      </c>
      <c r="E24" s="8" t="e">
        <f t="shared" si="0"/>
        <v>#DIV/0!</v>
      </c>
      <c r="F24" s="44" t="e">
        <f t="shared" si="4"/>
        <v>#DIV/0!</v>
      </c>
    </row>
    <row r="25" spans="1:6" x14ac:dyDescent="0.2">
      <c r="A25" s="41">
        <v>11</v>
      </c>
      <c r="B25" s="42"/>
      <c r="C25" s="42"/>
      <c r="D25" s="7">
        <f t="shared" si="3"/>
        <v>0</v>
      </c>
      <c r="E25" s="8" t="e">
        <f t="shared" si="0"/>
        <v>#DIV/0!</v>
      </c>
      <c r="F25" s="44" t="e">
        <f t="shared" si="4"/>
        <v>#DIV/0!</v>
      </c>
    </row>
    <row r="26" spans="1:6" x14ac:dyDescent="0.2">
      <c r="A26" s="41">
        <v>12</v>
      </c>
      <c r="B26" s="42"/>
      <c r="C26" s="42"/>
      <c r="D26" s="7">
        <f t="shared" si="3"/>
        <v>0</v>
      </c>
      <c r="E26" s="8" t="e">
        <f t="shared" si="0"/>
        <v>#DIV/0!</v>
      </c>
      <c r="F26" s="44" t="e">
        <f t="shared" si="4"/>
        <v>#DIV/0!</v>
      </c>
    </row>
    <row r="27" spans="1:6" x14ac:dyDescent="0.2">
      <c r="A27" s="41">
        <v>13</v>
      </c>
      <c r="B27" s="42"/>
      <c r="C27" s="42"/>
      <c r="D27" s="7">
        <f t="shared" si="3"/>
        <v>0</v>
      </c>
      <c r="E27" s="8" t="e">
        <f t="shared" si="0"/>
        <v>#DIV/0!</v>
      </c>
      <c r="F27" s="44" t="e">
        <f t="shared" si="4"/>
        <v>#DIV/0!</v>
      </c>
    </row>
    <row r="28" spans="1:6" x14ac:dyDescent="0.2">
      <c r="A28" s="41">
        <v>14</v>
      </c>
      <c r="B28" s="42"/>
      <c r="C28" s="42"/>
      <c r="D28" s="7">
        <f t="shared" si="3"/>
        <v>0</v>
      </c>
      <c r="E28" s="8" t="e">
        <f t="shared" si="0"/>
        <v>#DIV/0!</v>
      </c>
      <c r="F28" s="44" t="e">
        <f t="shared" si="4"/>
        <v>#DIV/0!</v>
      </c>
    </row>
    <row r="29" spans="1:6" x14ac:dyDescent="0.2">
      <c r="A29" s="41">
        <v>15</v>
      </c>
      <c r="B29" s="42"/>
      <c r="C29" s="42"/>
      <c r="D29" s="7">
        <f t="shared" si="3"/>
        <v>0</v>
      </c>
      <c r="E29" s="8" t="e">
        <f t="shared" si="0"/>
        <v>#DIV/0!</v>
      </c>
      <c r="F29" s="44" t="e">
        <f t="shared" si="4"/>
        <v>#DIV/0!</v>
      </c>
    </row>
    <row r="30" spans="1:6" x14ac:dyDescent="0.2">
      <c r="A30" s="41">
        <v>16</v>
      </c>
      <c r="B30" s="42"/>
      <c r="C30" s="42"/>
      <c r="D30" s="7">
        <f t="shared" si="3"/>
        <v>0</v>
      </c>
      <c r="E30" s="8" t="e">
        <f t="shared" si="0"/>
        <v>#DIV/0!</v>
      </c>
      <c r="F30" s="44" t="e">
        <f t="shared" si="4"/>
        <v>#DIV/0!</v>
      </c>
    </row>
    <row r="31" spans="1:6" x14ac:dyDescent="0.2">
      <c r="A31" s="41">
        <v>17</v>
      </c>
      <c r="B31" s="42"/>
      <c r="C31" s="42"/>
      <c r="D31" s="7">
        <f t="shared" si="3"/>
        <v>0</v>
      </c>
      <c r="E31" s="8" t="e">
        <f t="shared" si="0"/>
        <v>#DIV/0!</v>
      </c>
      <c r="F31" s="44" t="e">
        <f t="shared" si="4"/>
        <v>#DIV/0!</v>
      </c>
    </row>
    <row r="32" spans="1:6" x14ac:dyDescent="0.2">
      <c r="A32" s="41">
        <v>18</v>
      </c>
      <c r="B32" s="42"/>
      <c r="C32" s="42"/>
      <c r="D32" s="7">
        <f t="shared" si="3"/>
        <v>0</v>
      </c>
      <c r="E32" s="8" t="e">
        <f t="shared" si="0"/>
        <v>#DIV/0!</v>
      </c>
      <c r="F32" s="44" t="e">
        <f t="shared" si="4"/>
        <v>#DIV/0!</v>
      </c>
    </row>
    <row r="33" spans="1:6" x14ac:dyDescent="0.2">
      <c r="A33" s="41">
        <v>19</v>
      </c>
      <c r="B33" s="42"/>
      <c r="C33" s="42"/>
      <c r="D33" s="7">
        <f t="shared" si="3"/>
        <v>0</v>
      </c>
      <c r="E33" s="8" t="e">
        <f t="shared" si="0"/>
        <v>#DIV/0!</v>
      </c>
      <c r="F33" s="44" t="e">
        <f t="shared" si="4"/>
        <v>#DIV/0!</v>
      </c>
    </row>
    <row r="34" spans="1:6" x14ac:dyDescent="0.2">
      <c r="A34" s="41">
        <v>20</v>
      </c>
      <c r="B34" s="42"/>
      <c r="C34" s="42"/>
      <c r="D34" s="7">
        <f t="shared" si="3"/>
        <v>0</v>
      </c>
      <c r="E34" s="8" t="e">
        <f t="shared" si="0"/>
        <v>#DIV/0!</v>
      </c>
      <c r="F34" s="44" t="e">
        <f t="shared" si="4"/>
        <v>#DIV/0!</v>
      </c>
    </row>
    <row r="35" spans="1:6" x14ac:dyDescent="0.2">
      <c r="A35" s="41">
        <v>21</v>
      </c>
      <c r="B35" s="42"/>
      <c r="C35" s="42"/>
      <c r="D35" s="7">
        <f t="shared" si="3"/>
        <v>0</v>
      </c>
      <c r="E35" s="8" t="e">
        <f t="shared" si="0"/>
        <v>#DIV/0!</v>
      </c>
      <c r="F35" s="44" t="e">
        <f t="shared" si="4"/>
        <v>#DIV/0!</v>
      </c>
    </row>
    <row r="36" spans="1:6" x14ac:dyDescent="0.2">
      <c r="A36" s="41">
        <v>22</v>
      </c>
      <c r="B36" s="42"/>
      <c r="C36" s="42"/>
      <c r="D36" s="7">
        <f t="shared" si="3"/>
        <v>0</v>
      </c>
      <c r="E36" s="8" t="e">
        <f t="shared" si="0"/>
        <v>#DIV/0!</v>
      </c>
      <c r="F36" s="44" t="e">
        <f t="shared" si="4"/>
        <v>#DIV/0!</v>
      </c>
    </row>
    <row r="37" spans="1:6" x14ac:dyDescent="0.2">
      <c r="A37" s="41">
        <v>23</v>
      </c>
      <c r="B37" s="42"/>
      <c r="C37" s="42"/>
      <c r="D37" s="7">
        <f t="shared" si="3"/>
        <v>0</v>
      </c>
      <c r="E37" s="8" t="e">
        <f t="shared" si="0"/>
        <v>#DIV/0!</v>
      </c>
      <c r="F37" s="44" t="e">
        <f t="shared" si="4"/>
        <v>#DIV/0!</v>
      </c>
    </row>
    <row r="38" spans="1:6" x14ac:dyDescent="0.2">
      <c r="A38" s="41">
        <v>24</v>
      </c>
      <c r="B38" s="42"/>
      <c r="C38" s="42"/>
      <c r="D38" s="7">
        <f t="shared" si="3"/>
        <v>0</v>
      </c>
      <c r="E38" s="8" t="e">
        <f t="shared" si="0"/>
        <v>#DIV/0!</v>
      </c>
      <c r="F38" s="44" t="e">
        <f t="shared" si="4"/>
        <v>#DIV/0!</v>
      </c>
    </row>
    <row r="39" spans="1:6" x14ac:dyDescent="0.2">
      <c r="A39" s="41">
        <v>25</v>
      </c>
      <c r="B39" s="42"/>
      <c r="C39" s="42"/>
      <c r="D39" s="7">
        <f t="shared" si="3"/>
        <v>0</v>
      </c>
      <c r="E39" s="8" t="e">
        <f t="shared" si="0"/>
        <v>#DIV/0!</v>
      </c>
      <c r="F39" s="44" t="e">
        <f t="shared" si="4"/>
        <v>#DIV/0!</v>
      </c>
    </row>
    <row r="40" spans="1:6" x14ac:dyDescent="0.2">
      <c r="A40" s="41">
        <v>26</v>
      </c>
      <c r="B40" s="42"/>
      <c r="C40" s="42"/>
      <c r="D40" s="7">
        <f t="shared" si="3"/>
        <v>0</v>
      </c>
      <c r="E40" s="8" t="e">
        <f t="shared" si="0"/>
        <v>#DIV/0!</v>
      </c>
      <c r="F40" s="44" t="e">
        <f t="shared" si="4"/>
        <v>#DIV/0!</v>
      </c>
    </row>
    <row r="41" spans="1:6" x14ac:dyDescent="0.2">
      <c r="A41" s="41">
        <v>27</v>
      </c>
      <c r="B41" s="42"/>
      <c r="C41" s="42"/>
      <c r="D41" s="7">
        <f t="shared" si="3"/>
        <v>0</v>
      </c>
      <c r="E41" s="8" t="e">
        <f t="shared" si="0"/>
        <v>#DIV/0!</v>
      </c>
      <c r="F41" s="44" t="e">
        <f t="shared" si="4"/>
        <v>#DIV/0!</v>
      </c>
    </row>
    <row r="42" spans="1:6" x14ac:dyDescent="0.2">
      <c r="A42" s="41">
        <v>28</v>
      </c>
      <c r="B42" s="42"/>
      <c r="C42" s="42"/>
      <c r="D42" s="7">
        <f t="shared" si="3"/>
        <v>0</v>
      </c>
      <c r="E42" s="8" t="e">
        <f t="shared" si="0"/>
        <v>#DIV/0!</v>
      </c>
      <c r="F42" s="44" t="e">
        <f t="shared" si="4"/>
        <v>#DIV/0!</v>
      </c>
    </row>
    <row r="43" spans="1:6" x14ac:dyDescent="0.2">
      <c r="A43" s="41">
        <v>29</v>
      </c>
      <c r="B43" s="42"/>
      <c r="C43" s="42"/>
      <c r="D43" s="7">
        <f t="shared" si="3"/>
        <v>0</v>
      </c>
      <c r="E43" s="8" t="e">
        <f t="shared" si="0"/>
        <v>#DIV/0!</v>
      </c>
      <c r="F43" s="44" t="e">
        <f t="shared" si="4"/>
        <v>#DIV/0!</v>
      </c>
    </row>
    <row r="44" spans="1:6" x14ac:dyDescent="0.2">
      <c r="A44" s="41">
        <v>30</v>
      </c>
      <c r="B44" s="42"/>
      <c r="C44" s="42"/>
      <c r="D44" s="7">
        <f t="shared" si="3"/>
        <v>0</v>
      </c>
      <c r="E44" s="8" t="e">
        <f t="shared" si="0"/>
        <v>#DIV/0!</v>
      </c>
      <c r="F44" s="44" t="e">
        <f t="shared" si="4"/>
        <v>#DIV/0!</v>
      </c>
    </row>
    <row r="45" spans="1:6" x14ac:dyDescent="0.2">
      <c r="A45" s="41">
        <v>31</v>
      </c>
      <c r="B45" s="42"/>
      <c r="C45" s="42"/>
      <c r="D45" s="7">
        <f t="shared" si="3"/>
        <v>0</v>
      </c>
      <c r="E45" s="8" t="e">
        <f t="shared" si="0"/>
        <v>#DIV/0!</v>
      </c>
      <c r="F45" s="44" t="e">
        <f t="shared" si="4"/>
        <v>#DIV/0!</v>
      </c>
    </row>
    <row r="46" spans="1:6" x14ac:dyDescent="0.2">
      <c r="A46" s="41">
        <v>32</v>
      </c>
      <c r="B46" s="42"/>
      <c r="C46" s="42"/>
      <c r="D46" s="7">
        <f t="shared" si="3"/>
        <v>0</v>
      </c>
      <c r="E46" s="8" t="e">
        <f t="shared" si="0"/>
        <v>#DIV/0!</v>
      </c>
      <c r="F46" s="44" t="e">
        <f t="shared" si="4"/>
        <v>#DIV/0!</v>
      </c>
    </row>
    <row r="47" spans="1:6" x14ac:dyDescent="0.2">
      <c r="A47" s="41">
        <v>33</v>
      </c>
      <c r="B47" s="42"/>
      <c r="C47" s="42"/>
      <c r="D47" s="7">
        <f t="shared" si="3"/>
        <v>0</v>
      </c>
      <c r="E47" s="8" t="e">
        <f t="shared" si="0"/>
        <v>#DIV/0!</v>
      </c>
      <c r="F47" s="44" t="e">
        <f t="shared" si="4"/>
        <v>#DIV/0!</v>
      </c>
    </row>
    <row r="48" spans="1:6" x14ac:dyDescent="0.2">
      <c r="A48" s="41">
        <v>34</v>
      </c>
      <c r="B48" s="42"/>
      <c r="C48" s="42"/>
      <c r="D48" s="7">
        <f t="shared" si="3"/>
        <v>0</v>
      </c>
      <c r="E48" s="8" t="e">
        <f t="shared" si="0"/>
        <v>#DIV/0!</v>
      </c>
      <c r="F48" s="44" t="e">
        <f t="shared" si="4"/>
        <v>#DIV/0!</v>
      </c>
    </row>
    <row r="49" spans="1:6" x14ac:dyDescent="0.2">
      <c r="A49" s="41">
        <v>35</v>
      </c>
      <c r="B49" s="42"/>
      <c r="C49" s="42"/>
      <c r="D49" s="7">
        <f t="shared" si="3"/>
        <v>0</v>
      </c>
      <c r="E49" s="8" t="e">
        <f t="shared" si="0"/>
        <v>#DIV/0!</v>
      </c>
      <c r="F49" s="44" t="e">
        <f t="shared" si="4"/>
        <v>#DIV/0!</v>
      </c>
    </row>
    <row r="50" spans="1:6" x14ac:dyDescent="0.2">
      <c r="A50" s="41">
        <v>36</v>
      </c>
      <c r="B50" s="42"/>
      <c r="C50" s="42"/>
      <c r="D50" s="7">
        <f t="shared" si="3"/>
        <v>0</v>
      </c>
      <c r="E50" s="8" t="e">
        <f t="shared" si="0"/>
        <v>#DIV/0!</v>
      </c>
      <c r="F50" s="44" t="e">
        <f t="shared" si="4"/>
        <v>#DIV/0!</v>
      </c>
    </row>
    <row r="51" spans="1:6" x14ac:dyDescent="0.2">
      <c r="A51" s="41">
        <v>37</v>
      </c>
      <c r="B51" s="42"/>
      <c r="C51" s="42"/>
      <c r="D51" s="7">
        <f t="shared" si="3"/>
        <v>0</v>
      </c>
      <c r="E51" s="8" t="e">
        <f t="shared" si="0"/>
        <v>#DIV/0!</v>
      </c>
      <c r="F51" s="44" t="e">
        <f t="shared" si="4"/>
        <v>#DIV/0!</v>
      </c>
    </row>
    <row r="52" spans="1:6" x14ac:dyDescent="0.2">
      <c r="A52" s="41">
        <v>38</v>
      </c>
      <c r="B52" s="42"/>
      <c r="C52" s="42"/>
      <c r="D52" s="7">
        <f t="shared" si="3"/>
        <v>0</v>
      </c>
      <c r="E52" s="8" t="e">
        <f t="shared" si="0"/>
        <v>#DIV/0!</v>
      </c>
      <c r="F52" s="44" t="e">
        <f t="shared" si="4"/>
        <v>#DIV/0!</v>
      </c>
    </row>
    <row r="53" spans="1:6" x14ac:dyDescent="0.2">
      <c r="A53" s="41">
        <v>39</v>
      </c>
      <c r="B53" s="42"/>
      <c r="C53" s="42"/>
      <c r="D53" s="7">
        <f t="shared" si="3"/>
        <v>0</v>
      </c>
      <c r="E53" s="8" t="e">
        <f t="shared" si="0"/>
        <v>#DIV/0!</v>
      </c>
      <c r="F53" s="44" t="e">
        <f t="shared" si="4"/>
        <v>#DIV/0!</v>
      </c>
    </row>
    <row r="54" spans="1:6" x14ac:dyDescent="0.2">
      <c r="A54" s="41">
        <v>40</v>
      </c>
      <c r="B54" s="42"/>
      <c r="C54" s="42"/>
      <c r="D54" s="7">
        <f t="shared" si="3"/>
        <v>0</v>
      </c>
      <c r="E54" s="8" t="e">
        <f t="shared" si="0"/>
        <v>#DIV/0!</v>
      </c>
      <c r="F54" s="44" t="e">
        <f t="shared" si="4"/>
        <v>#DIV/0!</v>
      </c>
    </row>
    <row r="55" spans="1:6" x14ac:dyDescent="0.2">
      <c r="A55" s="41">
        <v>41</v>
      </c>
      <c r="B55" s="42"/>
      <c r="C55" s="42"/>
      <c r="D55" s="7">
        <f t="shared" si="3"/>
        <v>0</v>
      </c>
      <c r="E55" s="8" t="e">
        <f t="shared" si="0"/>
        <v>#DIV/0!</v>
      </c>
      <c r="F55" s="44" t="e">
        <f t="shared" si="4"/>
        <v>#DIV/0!</v>
      </c>
    </row>
    <row r="56" spans="1:6" x14ac:dyDescent="0.2">
      <c r="A56" s="41">
        <v>42</v>
      </c>
      <c r="B56" s="42"/>
      <c r="C56" s="42"/>
      <c r="D56" s="7">
        <f t="shared" si="3"/>
        <v>0</v>
      </c>
      <c r="E56" s="8" t="e">
        <f t="shared" si="0"/>
        <v>#DIV/0!</v>
      </c>
      <c r="F56" s="44" t="e">
        <f t="shared" si="4"/>
        <v>#DIV/0!</v>
      </c>
    </row>
    <row r="57" spans="1:6" x14ac:dyDescent="0.2">
      <c r="A57" s="41">
        <v>43</v>
      </c>
      <c r="B57" s="42"/>
      <c r="C57" s="42"/>
      <c r="D57" s="7">
        <f t="shared" si="3"/>
        <v>0</v>
      </c>
      <c r="E57" s="8" t="e">
        <f t="shared" si="0"/>
        <v>#DIV/0!</v>
      </c>
      <c r="F57" s="44" t="e">
        <f t="shared" si="4"/>
        <v>#DIV/0!</v>
      </c>
    </row>
    <row r="58" spans="1:6" x14ac:dyDescent="0.2">
      <c r="A58" s="41">
        <v>44</v>
      </c>
      <c r="B58" s="42"/>
      <c r="C58" s="42"/>
      <c r="D58" s="7">
        <f t="shared" ref="D58:D61" si="5">B58+C58</f>
        <v>0</v>
      </c>
      <c r="E58" s="8" t="e">
        <f t="shared" si="0"/>
        <v>#DIV/0!</v>
      </c>
      <c r="F58" s="44" t="e">
        <f t="shared" ref="F58:F61" si="6">$B$12*E58</f>
        <v>#DIV/0!</v>
      </c>
    </row>
    <row r="59" spans="1:6" x14ac:dyDescent="0.2">
      <c r="A59" s="41">
        <v>45</v>
      </c>
      <c r="B59" s="42"/>
      <c r="C59" s="42"/>
      <c r="D59" s="7">
        <f t="shared" si="5"/>
        <v>0</v>
      </c>
      <c r="E59" s="8" t="e">
        <f t="shared" si="0"/>
        <v>#DIV/0!</v>
      </c>
      <c r="F59" s="44" t="e">
        <f t="shared" si="6"/>
        <v>#DIV/0!</v>
      </c>
    </row>
    <row r="60" spans="1:6" x14ac:dyDescent="0.2">
      <c r="A60" s="41">
        <v>46</v>
      </c>
      <c r="B60" s="42"/>
      <c r="C60" s="42"/>
      <c r="D60" s="7">
        <f t="shared" si="5"/>
        <v>0</v>
      </c>
      <c r="E60" s="8" t="e">
        <f t="shared" si="0"/>
        <v>#DIV/0!</v>
      </c>
      <c r="F60" s="44" t="e">
        <f t="shared" si="6"/>
        <v>#DIV/0!</v>
      </c>
    </row>
    <row r="61" spans="1:6" x14ac:dyDescent="0.2">
      <c r="A61" s="41">
        <v>47</v>
      </c>
      <c r="B61" s="42"/>
      <c r="C61" s="42"/>
      <c r="D61" s="7">
        <f t="shared" si="5"/>
        <v>0</v>
      </c>
      <c r="E61" s="8" t="e">
        <f t="shared" si="0"/>
        <v>#DIV/0!</v>
      </c>
      <c r="F61" s="44" t="e">
        <f t="shared" si="6"/>
        <v>#DIV/0!</v>
      </c>
    </row>
    <row r="62" spans="1:6" x14ac:dyDescent="0.2">
      <c r="A62" s="41">
        <v>48</v>
      </c>
      <c r="B62" s="42"/>
      <c r="C62" s="42"/>
      <c r="D62" s="7">
        <f t="shared" si="3"/>
        <v>0</v>
      </c>
      <c r="E62" s="8" t="e">
        <f t="shared" si="0"/>
        <v>#DIV/0!</v>
      </c>
      <c r="F62" s="44" t="e">
        <f t="shared" si="4"/>
        <v>#DIV/0!</v>
      </c>
    </row>
    <row r="63" spans="1:6" x14ac:dyDescent="0.2">
      <c r="A63" s="41">
        <v>49</v>
      </c>
      <c r="B63" s="42"/>
      <c r="C63" s="42"/>
      <c r="D63" s="7">
        <f t="shared" si="3"/>
        <v>0</v>
      </c>
      <c r="E63" s="8" t="e">
        <f t="shared" si="0"/>
        <v>#DIV/0!</v>
      </c>
      <c r="F63" s="44" t="e">
        <f t="shared" si="4"/>
        <v>#DIV/0!</v>
      </c>
    </row>
    <row r="64" spans="1:6" x14ac:dyDescent="0.2">
      <c r="A64" s="41">
        <v>50</v>
      </c>
      <c r="B64" s="42"/>
      <c r="C64" s="42"/>
      <c r="D64" s="7">
        <f t="shared" si="2"/>
        <v>0</v>
      </c>
      <c r="E64" s="8" t="e">
        <f t="shared" si="0"/>
        <v>#DIV/0!</v>
      </c>
      <c r="F64" s="44" t="e">
        <f t="shared" si="1"/>
        <v>#DIV/0!</v>
      </c>
    </row>
    <row r="65" spans="1:6" x14ac:dyDescent="0.2">
      <c r="B65" s="4">
        <f>SUM(B15:B64)</f>
        <v>0</v>
      </c>
      <c r="C65" s="4">
        <f>SUM(C15:C64)</f>
        <v>0</v>
      </c>
      <c r="D65" s="4">
        <f>SUM(D15:D64)</f>
        <v>0</v>
      </c>
      <c r="E65" s="2" t="e">
        <f>SUM(E15:E64)</f>
        <v>#DIV/0!</v>
      </c>
      <c r="F65" s="45" t="e">
        <f>SUM(F15:F64)</f>
        <v>#DIV/0!</v>
      </c>
    </row>
    <row r="67" spans="1:6" x14ac:dyDescent="0.2">
      <c r="A67" t="s">
        <v>1</v>
      </c>
      <c r="B67" s="3" t="e">
        <f>B65/D65</f>
        <v>#DIV/0!</v>
      </c>
    </row>
    <row r="68" spans="1:6" x14ac:dyDescent="0.2">
      <c r="A68" t="s">
        <v>4</v>
      </c>
      <c r="B68" s="3" t="e">
        <f>C65/D65</f>
        <v>#DIV/0!</v>
      </c>
    </row>
  </sheetData>
  <mergeCells count="5">
    <mergeCell ref="A4:F4"/>
    <mergeCell ref="A5:F5"/>
    <mergeCell ref="A8:F8"/>
    <mergeCell ref="C12:F12"/>
    <mergeCell ref="A6:F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6F94F-D31E-4641-80C5-6D760AC75100}">
  <dimension ref="A1:J38"/>
  <sheetViews>
    <sheetView workbookViewId="0">
      <selection activeCell="A8" sqref="A8:J8"/>
    </sheetView>
  </sheetViews>
  <sheetFormatPr baseColWidth="10" defaultColWidth="8.83203125" defaultRowHeight="15" x14ac:dyDescent="0.2"/>
  <cols>
    <col min="1" max="1" width="28.1640625" style="33" customWidth="1"/>
    <col min="2" max="2" width="12.5" customWidth="1"/>
    <col min="3" max="3" width="14.5" customWidth="1"/>
    <col min="4" max="5" width="12.83203125" customWidth="1"/>
    <col min="6" max="6" width="11.5" customWidth="1"/>
    <col min="7" max="7" width="12.5" customWidth="1"/>
    <col min="8" max="8" width="11.5" customWidth="1"/>
    <col min="9" max="9" width="13.6640625" customWidth="1"/>
    <col min="10" max="10" width="13.5" customWidth="1"/>
    <col min="11" max="11" width="9.5" bestFit="1" customWidth="1"/>
  </cols>
  <sheetData>
    <row r="1" spans="1:10" ht="19" x14ac:dyDescent="0.25">
      <c r="A1" s="31" t="s">
        <v>65</v>
      </c>
      <c r="B1" s="6"/>
    </row>
    <row r="3" spans="1:10" x14ac:dyDescent="0.2">
      <c r="A3" s="32" t="s">
        <v>12</v>
      </c>
      <c r="B3" s="5"/>
    </row>
    <row r="4" spans="1:10" ht="18.5" customHeight="1" x14ac:dyDescent="0.2">
      <c r="A4" s="38" t="s">
        <v>62</v>
      </c>
      <c r="B4" s="38"/>
      <c r="C4" s="38"/>
      <c r="D4" s="38"/>
      <c r="E4" s="38"/>
      <c r="F4" s="38"/>
      <c r="G4" s="38"/>
      <c r="H4" s="38"/>
      <c r="I4" s="38"/>
      <c r="J4" s="38"/>
    </row>
    <row r="5" spans="1:10" ht="35.5" customHeight="1" x14ac:dyDescent="0.2">
      <c r="A5" s="38" t="s">
        <v>56</v>
      </c>
      <c r="B5" s="38"/>
      <c r="C5" s="38"/>
      <c r="D5" s="38"/>
      <c r="E5" s="38"/>
      <c r="F5" s="38"/>
      <c r="G5" s="38"/>
      <c r="H5" s="38"/>
      <c r="I5" s="38"/>
      <c r="J5" s="38"/>
    </row>
    <row r="6" spans="1:10" ht="37.5" customHeight="1" x14ac:dyDescent="0.2">
      <c r="A6" s="38" t="s">
        <v>61</v>
      </c>
      <c r="B6" s="38"/>
      <c r="C6" s="38"/>
      <c r="D6" s="38"/>
      <c r="E6" s="38"/>
      <c r="F6" s="38"/>
      <c r="G6" s="38"/>
      <c r="H6" s="38"/>
      <c r="I6" s="38"/>
      <c r="J6" s="38"/>
    </row>
    <row r="8" spans="1:10" ht="29.5" customHeight="1" x14ac:dyDescent="0.2">
      <c r="A8" s="57" t="s">
        <v>11</v>
      </c>
      <c r="B8" s="58"/>
      <c r="C8" s="58"/>
      <c r="D8" s="58"/>
      <c r="E8" s="58"/>
      <c r="F8" s="58"/>
      <c r="G8" s="58"/>
      <c r="H8" s="58"/>
      <c r="I8" s="58"/>
      <c r="J8" s="59"/>
    </row>
    <row r="9" spans="1:10" ht="16" thickBot="1" x14ac:dyDescent="0.25"/>
    <row r="10" spans="1:10" ht="16" thickBot="1" x14ac:dyDescent="0.25">
      <c r="A10" s="33" t="s">
        <v>10</v>
      </c>
      <c r="B10" s="40"/>
    </row>
    <row r="11" spans="1:10" ht="16" thickBot="1" x14ac:dyDescent="0.25">
      <c r="A11" s="33" t="s">
        <v>2</v>
      </c>
      <c r="B11" s="1" t="e">
        <f>B10*$C$37</f>
        <v>#DIV/0!</v>
      </c>
      <c r="C11" t="s">
        <v>6</v>
      </c>
    </row>
    <row r="12" spans="1:10" ht="33.5" customHeight="1" thickBot="1" x14ac:dyDescent="0.25">
      <c r="A12" s="33" t="s">
        <v>3</v>
      </c>
      <c r="B12" s="52" t="e">
        <f>B10*$C$38</f>
        <v>#DIV/0!</v>
      </c>
      <c r="C12" s="39" t="s">
        <v>57</v>
      </c>
      <c r="D12" s="38"/>
      <c r="E12" s="38"/>
      <c r="F12" s="38"/>
      <c r="G12" s="38"/>
      <c r="H12" s="38"/>
      <c r="I12" s="38"/>
      <c r="J12" s="38"/>
    </row>
    <row r="14" spans="1:10" ht="81" thickBot="1" x14ac:dyDescent="0.25">
      <c r="A14" s="33" t="s">
        <v>31</v>
      </c>
      <c r="B14" s="15" t="s">
        <v>28</v>
      </c>
      <c r="C14" s="15" t="s">
        <v>8</v>
      </c>
      <c r="D14" s="15" t="s">
        <v>9</v>
      </c>
      <c r="E14" s="15" t="s">
        <v>29</v>
      </c>
      <c r="F14" s="15" t="s">
        <v>30</v>
      </c>
      <c r="G14" s="15" t="s">
        <v>52</v>
      </c>
      <c r="H14" s="15" t="s">
        <v>5</v>
      </c>
      <c r="I14" s="15" t="s">
        <v>54</v>
      </c>
      <c r="J14" s="47" t="s">
        <v>53</v>
      </c>
    </row>
    <row r="15" spans="1:10" x14ac:dyDescent="0.2">
      <c r="A15" s="28" t="s">
        <v>32</v>
      </c>
      <c r="B15" s="53"/>
      <c r="C15" s="54"/>
      <c r="D15" s="54"/>
      <c r="E15" s="17" t="str">
        <f t="shared" ref="E15:E16" si="0">IF(B15&gt;0,$C15*$B15,"")</f>
        <v/>
      </c>
      <c r="F15" s="17" t="str">
        <f t="shared" ref="F15:F16" si="1">IF(B15&gt;0,$B15*D15,"")</f>
        <v/>
      </c>
      <c r="G15" s="17" t="str">
        <f t="shared" ref="G15:G16" si="2">IF(B15&gt;0,E15+F15,"")</f>
        <v/>
      </c>
      <c r="H15" s="25" t="str">
        <f>IF(B15&gt;0,F15/$F$35,"")</f>
        <v/>
      </c>
      <c r="I15" s="19" t="str">
        <f>IF(B15&gt;0,$B$12*H15,"")</f>
        <v/>
      </c>
      <c r="J15" s="48" t="str">
        <f>IF(B15&gt;0,I15/B15,"")</f>
        <v/>
      </c>
    </row>
    <row r="16" spans="1:10" x14ac:dyDescent="0.2">
      <c r="A16" s="29" t="s">
        <v>33</v>
      </c>
      <c r="B16" s="41"/>
      <c r="C16" s="42"/>
      <c r="D16" s="42"/>
      <c r="E16" s="7" t="str">
        <f t="shared" si="0"/>
        <v/>
      </c>
      <c r="F16" s="7" t="str">
        <f t="shared" si="1"/>
        <v/>
      </c>
      <c r="G16" s="7" t="str">
        <f t="shared" si="2"/>
        <v/>
      </c>
      <c r="H16" s="26" t="str">
        <f t="shared" ref="H16:H34" si="3">IF(B16&gt;0,F16/$F$35,"")</f>
        <v/>
      </c>
      <c r="I16" s="9" t="str">
        <f t="shared" ref="I16:I34" si="4">IF(B16&gt;0,$B$12*H16,"")</f>
        <v/>
      </c>
      <c r="J16" s="49" t="str">
        <f t="shared" ref="J16:J34" si="5">IF(B16&gt;0,I16/B16,"")</f>
        <v/>
      </c>
    </row>
    <row r="17" spans="1:10" x14ac:dyDescent="0.2">
      <c r="A17" s="29" t="s">
        <v>36</v>
      </c>
      <c r="B17" s="41"/>
      <c r="C17" s="42"/>
      <c r="D17" s="42"/>
      <c r="E17" s="7" t="str">
        <f>IF(B17&gt;0,$C17*$B17,"")</f>
        <v/>
      </c>
      <c r="F17" s="7" t="str">
        <f>IF(B17&gt;0,$B17*D17,"")</f>
        <v/>
      </c>
      <c r="G17" s="7" t="str">
        <f>IF(B17&gt;0,E17+F17,"")</f>
        <v/>
      </c>
      <c r="H17" s="26" t="str">
        <f t="shared" si="3"/>
        <v/>
      </c>
      <c r="I17" s="9" t="str">
        <f t="shared" si="4"/>
        <v/>
      </c>
      <c r="J17" s="49" t="str">
        <f t="shared" si="5"/>
        <v/>
      </c>
    </row>
    <row r="18" spans="1:10" x14ac:dyDescent="0.2">
      <c r="A18" s="29" t="s">
        <v>37</v>
      </c>
      <c r="B18" s="41"/>
      <c r="C18" s="42"/>
      <c r="D18" s="42"/>
      <c r="E18" s="7" t="str">
        <f t="shared" ref="E18:E34" si="6">IF(B18&gt;0,$C18*$B18,"")</f>
        <v/>
      </c>
      <c r="F18" s="7" t="str">
        <f t="shared" ref="F18:F34" si="7">IF(B18&gt;0,$B18*D18,"")</f>
        <v/>
      </c>
      <c r="G18" s="7" t="str">
        <f t="shared" ref="G18:G34" si="8">IF(B18&gt;0,E18+F18,"")</f>
        <v/>
      </c>
      <c r="H18" s="26" t="str">
        <f t="shared" si="3"/>
        <v/>
      </c>
      <c r="I18" s="9" t="str">
        <f t="shared" si="4"/>
        <v/>
      </c>
      <c r="J18" s="49" t="str">
        <f t="shared" si="5"/>
        <v/>
      </c>
    </row>
    <row r="19" spans="1:10" ht="16" thickBot="1" x14ac:dyDescent="0.25">
      <c r="A19" s="30" t="s">
        <v>38</v>
      </c>
      <c r="B19" s="55"/>
      <c r="C19" s="56"/>
      <c r="D19" s="56"/>
      <c r="E19" s="20" t="str">
        <f t="shared" si="6"/>
        <v/>
      </c>
      <c r="F19" s="20" t="str">
        <f t="shared" si="7"/>
        <v/>
      </c>
      <c r="G19" s="20" t="str">
        <f t="shared" si="8"/>
        <v/>
      </c>
      <c r="H19" s="27" t="str">
        <f t="shared" si="3"/>
        <v/>
      </c>
      <c r="I19" s="22" t="str">
        <f t="shared" si="4"/>
        <v/>
      </c>
      <c r="J19" s="50" t="str">
        <f t="shared" si="5"/>
        <v/>
      </c>
    </row>
    <row r="20" spans="1:10" x14ac:dyDescent="0.2">
      <c r="A20" s="28" t="s">
        <v>39</v>
      </c>
      <c r="B20" s="53"/>
      <c r="C20" s="54"/>
      <c r="D20" s="54"/>
      <c r="E20" s="17" t="str">
        <f t="shared" si="6"/>
        <v/>
      </c>
      <c r="F20" s="17" t="str">
        <f t="shared" si="7"/>
        <v/>
      </c>
      <c r="G20" s="17" t="str">
        <f t="shared" si="8"/>
        <v/>
      </c>
      <c r="H20" s="25" t="str">
        <f t="shared" si="3"/>
        <v/>
      </c>
      <c r="I20" s="19" t="str">
        <f t="shared" si="4"/>
        <v/>
      </c>
      <c r="J20" s="48" t="str">
        <f t="shared" si="5"/>
        <v/>
      </c>
    </row>
    <row r="21" spans="1:10" x14ac:dyDescent="0.2">
      <c r="A21" s="29" t="s">
        <v>40</v>
      </c>
      <c r="B21" s="41"/>
      <c r="C21" s="42"/>
      <c r="D21" s="42"/>
      <c r="E21" s="7" t="str">
        <f t="shared" si="6"/>
        <v/>
      </c>
      <c r="F21" s="7" t="str">
        <f t="shared" si="7"/>
        <v/>
      </c>
      <c r="G21" s="7" t="str">
        <f t="shared" si="8"/>
        <v/>
      </c>
      <c r="H21" s="26" t="str">
        <f t="shared" si="3"/>
        <v/>
      </c>
      <c r="I21" s="9" t="str">
        <f t="shared" si="4"/>
        <v/>
      </c>
      <c r="J21" s="49" t="str">
        <f t="shared" si="5"/>
        <v/>
      </c>
    </row>
    <row r="22" spans="1:10" x14ac:dyDescent="0.2">
      <c r="A22" s="29" t="s">
        <v>34</v>
      </c>
      <c r="B22" s="41"/>
      <c r="C22" s="42"/>
      <c r="D22" s="42"/>
      <c r="E22" s="7" t="str">
        <f t="shared" si="6"/>
        <v/>
      </c>
      <c r="F22" s="7" t="str">
        <f t="shared" si="7"/>
        <v/>
      </c>
      <c r="G22" s="7" t="str">
        <f t="shared" si="8"/>
        <v/>
      </c>
      <c r="H22" s="26" t="str">
        <f t="shared" si="3"/>
        <v/>
      </c>
      <c r="I22" s="9" t="str">
        <f t="shared" si="4"/>
        <v/>
      </c>
      <c r="J22" s="49" t="str">
        <f t="shared" si="5"/>
        <v/>
      </c>
    </row>
    <row r="23" spans="1:10" x14ac:dyDescent="0.2">
      <c r="A23" s="29" t="s">
        <v>35</v>
      </c>
      <c r="B23" s="41"/>
      <c r="C23" s="42"/>
      <c r="D23" s="42"/>
      <c r="E23" s="7" t="str">
        <f t="shared" si="6"/>
        <v/>
      </c>
      <c r="F23" s="7" t="str">
        <f t="shared" si="7"/>
        <v/>
      </c>
      <c r="G23" s="7" t="str">
        <f t="shared" si="8"/>
        <v/>
      </c>
      <c r="H23" s="26" t="str">
        <f t="shared" si="3"/>
        <v/>
      </c>
      <c r="I23" s="9" t="str">
        <f t="shared" si="4"/>
        <v/>
      </c>
      <c r="J23" s="49" t="str">
        <f t="shared" si="5"/>
        <v/>
      </c>
    </row>
    <row r="24" spans="1:10" ht="16" thickBot="1" x14ac:dyDescent="0.25">
      <c r="A24" s="30" t="s">
        <v>41</v>
      </c>
      <c r="B24" s="55"/>
      <c r="C24" s="56"/>
      <c r="D24" s="56"/>
      <c r="E24" s="20" t="str">
        <f t="shared" si="6"/>
        <v/>
      </c>
      <c r="F24" s="20" t="str">
        <f t="shared" si="7"/>
        <v/>
      </c>
      <c r="G24" s="20" t="str">
        <f t="shared" si="8"/>
        <v/>
      </c>
      <c r="H24" s="27" t="str">
        <f t="shared" si="3"/>
        <v/>
      </c>
      <c r="I24" s="22" t="str">
        <f t="shared" si="4"/>
        <v/>
      </c>
      <c r="J24" s="50" t="str">
        <f t="shared" si="5"/>
        <v/>
      </c>
    </row>
    <row r="25" spans="1:10" x14ac:dyDescent="0.2">
      <c r="A25" s="28" t="s">
        <v>42</v>
      </c>
      <c r="B25" s="53"/>
      <c r="C25" s="54"/>
      <c r="D25" s="54"/>
      <c r="E25" s="17" t="str">
        <f t="shared" si="6"/>
        <v/>
      </c>
      <c r="F25" s="17" t="str">
        <f t="shared" si="7"/>
        <v/>
      </c>
      <c r="G25" s="17" t="str">
        <f t="shared" si="8"/>
        <v/>
      </c>
      <c r="H25" s="25" t="str">
        <f t="shared" si="3"/>
        <v/>
      </c>
      <c r="I25" s="19" t="str">
        <f t="shared" si="4"/>
        <v/>
      </c>
      <c r="J25" s="48" t="str">
        <f t="shared" si="5"/>
        <v/>
      </c>
    </row>
    <row r="26" spans="1:10" x14ac:dyDescent="0.2">
      <c r="A26" s="29" t="s">
        <v>43</v>
      </c>
      <c r="B26" s="41"/>
      <c r="C26" s="42"/>
      <c r="D26" s="42"/>
      <c r="E26" s="7" t="str">
        <f t="shared" si="6"/>
        <v/>
      </c>
      <c r="F26" s="7" t="str">
        <f t="shared" si="7"/>
        <v/>
      </c>
      <c r="G26" s="7" t="str">
        <f t="shared" si="8"/>
        <v/>
      </c>
      <c r="H26" s="26" t="str">
        <f t="shared" si="3"/>
        <v/>
      </c>
      <c r="I26" s="9" t="str">
        <f t="shared" si="4"/>
        <v/>
      </c>
      <c r="J26" s="49" t="str">
        <f t="shared" si="5"/>
        <v/>
      </c>
    </row>
    <row r="27" spans="1:10" x14ac:dyDescent="0.2">
      <c r="A27" s="29" t="s">
        <v>44</v>
      </c>
      <c r="B27" s="41"/>
      <c r="C27" s="42"/>
      <c r="D27" s="42"/>
      <c r="E27" s="7" t="str">
        <f t="shared" si="6"/>
        <v/>
      </c>
      <c r="F27" s="7" t="str">
        <f t="shared" si="7"/>
        <v/>
      </c>
      <c r="G27" s="7" t="str">
        <f t="shared" si="8"/>
        <v/>
      </c>
      <c r="H27" s="26" t="str">
        <f t="shared" si="3"/>
        <v/>
      </c>
      <c r="I27" s="9" t="str">
        <f t="shared" si="4"/>
        <v/>
      </c>
      <c r="J27" s="49" t="str">
        <f t="shared" si="5"/>
        <v/>
      </c>
    </row>
    <row r="28" spans="1:10" x14ac:dyDescent="0.2">
      <c r="A28" s="29" t="s">
        <v>45</v>
      </c>
      <c r="B28" s="41"/>
      <c r="C28" s="42"/>
      <c r="D28" s="42"/>
      <c r="E28" s="7" t="str">
        <f t="shared" si="6"/>
        <v/>
      </c>
      <c r="F28" s="7" t="str">
        <f t="shared" si="7"/>
        <v/>
      </c>
      <c r="G28" s="7" t="str">
        <f t="shared" si="8"/>
        <v/>
      </c>
      <c r="H28" s="26" t="str">
        <f t="shared" si="3"/>
        <v/>
      </c>
      <c r="I28" s="9" t="str">
        <f t="shared" si="4"/>
        <v/>
      </c>
      <c r="J28" s="49" t="str">
        <f t="shared" si="5"/>
        <v/>
      </c>
    </row>
    <row r="29" spans="1:10" ht="16" thickBot="1" x14ac:dyDescent="0.25">
      <c r="A29" s="30" t="s">
        <v>46</v>
      </c>
      <c r="B29" s="55"/>
      <c r="C29" s="56"/>
      <c r="D29" s="56"/>
      <c r="E29" s="20" t="str">
        <f t="shared" si="6"/>
        <v/>
      </c>
      <c r="F29" s="20" t="str">
        <f t="shared" si="7"/>
        <v/>
      </c>
      <c r="G29" s="20" t="str">
        <f t="shared" si="8"/>
        <v/>
      </c>
      <c r="H29" s="27" t="str">
        <f t="shared" si="3"/>
        <v/>
      </c>
      <c r="I29" s="22" t="str">
        <f t="shared" si="4"/>
        <v/>
      </c>
      <c r="J29" s="50" t="str">
        <f t="shared" si="5"/>
        <v/>
      </c>
    </row>
    <row r="30" spans="1:10" x14ac:dyDescent="0.2">
      <c r="A30" s="28" t="s">
        <v>50</v>
      </c>
      <c r="B30" s="53"/>
      <c r="C30" s="54"/>
      <c r="D30" s="54"/>
      <c r="E30" s="17" t="str">
        <f t="shared" si="6"/>
        <v/>
      </c>
      <c r="F30" s="17" t="str">
        <f t="shared" si="7"/>
        <v/>
      </c>
      <c r="G30" s="17" t="str">
        <f t="shared" si="8"/>
        <v/>
      </c>
      <c r="H30" s="18" t="str">
        <f t="shared" si="3"/>
        <v/>
      </c>
      <c r="I30" s="19" t="str">
        <f t="shared" si="4"/>
        <v/>
      </c>
      <c r="J30" s="48" t="str">
        <f t="shared" si="5"/>
        <v/>
      </c>
    </row>
    <row r="31" spans="1:10" x14ac:dyDescent="0.2">
      <c r="A31" s="29" t="s">
        <v>47</v>
      </c>
      <c r="B31" s="41"/>
      <c r="C31" s="42"/>
      <c r="D31" s="42"/>
      <c r="E31" s="7" t="str">
        <f t="shared" si="6"/>
        <v/>
      </c>
      <c r="F31" s="7" t="str">
        <f t="shared" si="7"/>
        <v/>
      </c>
      <c r="G31" s="7" t="str">
        <f t="shared" si="8"/>
        <v/>
      </c>
      <c r="H31" s="8" t="str">
        <f t="shared" si="3"/>
        <v/>
      </c>
      <c r="I31" s="9" t="str">
        <f t="shared" si="4"/>
        <v/>
      </c>
      <c r="J31" s="49" t="str">
        <f t="shared" si="5"/>
        <v/>
      </c>
    </row>
    <row r="32" spans="1:10" x14ac:dyDescent="0.2">
      <c r="A32" s="29" t="s">
        <v>48</v>
      </c>
      <c r="B32" s="41"/>
      <c r="C32" s="42"/>
      <c r="D32" s="42"/>
      <c r="E32" s="7" t="str">
        <f t="shared" si="6"/>
        <v/>
      </c>
      <c r="F32" s="7" t="str">
        <f t="shared" si="7"/>
        <v/>
      </c>
      <c r="G32" s="7" t="str">
        <f t="shared" si="8"/>
        <v/>
      </c>
      <c r="H32" s="8" t="str">
        <f t="shared" si="3"/>
        <v/>
      </c>
      <c r="I32" s="9" t="str">
        <f t="shared" si="4"/>
        <v/>
      </c>
      <c r="J32" s="49" t="str">
        <f t="shared" si="5"/>
        <v/>
      </c>
    </row>
    <row r="33" spans="1:10" x14ac:dyDescent="0.2">
      <c r="A33" s="29" t="s">
        <v>49</v>
      </c>
      <c r="B33" s="41"/>
      <c r="C33" s="42"/>
      <c r="D33" s="42"/>
      <c r="E33" s="7" t="str">
        <f t="shared" si="6"/>
        <v/>
      </c>
      <c r="F33" s="7" t="str">
        <f t="shared" si="7"/>
        <v/>
      </c>
      <c r="G33" s="7" t="str">
        <f t="shared" si="8"/>
        <v/>
      </c>
      <c r="H33" s="8" t="str">
        <f t="shared" si="3"/>
        <v/>
      </c>
      <c r="I33" s="9" t="str">
        <f t="shared" si="4"/>
        <v/>
      </c>
      <c r="J33" s="49" t="str">
        <f t="shared" si="5"/>
        <v/>
      </c>
    </row>
    <row r="34" spans="1:10" ht="16" thickBot="1" x14ac:dyDescent="0.25">
      <c r="A34" s="30" t="s">
        <v>51</v>
      </c>
      <c r="B34" s="55"/>
      <c r="C34" s="56"/>
      <c r="D34" s="56"/>
      <c r="E34" s="20" t="str">
        <f t="shared" si="6"/>
        <v/>
      </c>
      <c r="F34" s="20" t="str">
        <f t="shared" si="7"/>
        <v/>
      </c>
      <c r="G34" s="20" t="str">
        <f t="shared" si="8"/>
        <v/>
      </c>
      <c r="H34" s="21" t="str">
        <f t="shared" si="3"/>
        <v/>
      </c>
      <c r="I34" s="22" t="str">
        <f t="shared" si="4"/>
        <v/>
      </c>
      <c r="J34" s="50" t="str">
        <f t="shared" si="5"/>
        <v/>
      </c>
    </row>
    <row r="35" spans="1:10" ht="16" thickBot="1" x14ac:dyDescent="0.25">
      <c r="A35" s="34" t="s">
        <v>55</v>
      </c>
      <c r="B35" s="16">
        <f>SUM(B15:B34)</f>
        <v>0</v>
      </c>
      <c r="C35" s="4"/>
      <c r="D35" s="4"/>
      <c r="E35" s="23">
        <f>SUM(E15:E34)</f>
        <v>0</v>
      </c>
      <c r="F35" s="23">
        <f>SUM(F15:F34)</f>
        <v>0</v>
      </c>
      <c r="G35" s="23">
        <f>SUM(G15:G34)</f>
        <v>0</v>
      </c>
      <c r="H35" s="24">
        <f>SUM(H15:H34)</f>
        <v>0</v>
      </c>
      <c r="I35" s="51">
        <f>SUM(I15:I34)</f>
        <v>0</v>
      </c>
      <c r="J35" s="12"/>
    </row>
    <row r="37" spans="1:10" x14ac:dyDescent="0.2">
      <c r="A37" s="33" t="s">
        <v>1</v>
      </c>
      <c r="C37" s="3" t="e">
        <f>E35/G35</f>
        <v>#DIV/0!</v>
      </c>
    </row>
    <row r="38" spans="1:10" x14ac:dyDescent="0.2">
      <c r="A38" s="33" t="s">
        <v>4</v>
      </c>
      <c r="C38" s="3" t="e">
        <f>F35/G35</f>
        <v>#DIV/0!</v>
      </c>
    </row>
  </sheetData>
  <mergeCells count="5">
    <mergeCell ref="A4:J4"/>
    <mergeCell ref="A5:J5"/>
    <mergeCell ref="A8:J8"/>
    <mergeCell ref="A6:J6"/>
    <mergeCell ref="C12:J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Summary</vt:lpstr>
      <vt:lpstr>Age rates</vt:lpstr>
      <vt:lpstr>Composite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 Taylor</dc:creator>
  <cp:lastModifiedBy>Scott Gordon</cp:lastModifiedBy>
  <dcterms:created xsi:type="dcterms:W3CDTF">2023-11-13T19:48:57Z</dcterms:created>
  <dcterms:modified xsi:type="dcterms:W3CDTF">2026-01-14T21:22:48Z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15a093-f0b7-49d6-8153-665febe3c5c4_Enabled">
    <vt:lpwstr>true</vt:lpwstr>
  </property>
  <property fmtid="{D5CDD505-2E9C-101B-9397-08002B2CF9AE}" pid="3" name="MSIP_Label_8615a093-f0b7-49d6-8153-665febe3c5c4_SetDate">
    <vt:lpwstr>2026-01-07T16:00:33Z</vt:lpwstr>
  </property>
  <property fmtid="{D5CDD505-2E9C-101B-9397-08002B2CF9AE}" pid="4" name="MSIP_Label_8615a093-f0b7-49d6-8153-665febe3c5c4_Method">
    <vt:lpwstr>Standard</vt:lpwstr>
  </property>
  <property fmtid="{D5CDD505-2E9C-101B-9397-08002B2CF9AE}" pid="5" name="MSIP_Label_8615a093-f0b7-49d6-8153-665febe3c5c4_Name">
    <vt:lpwstr>Internal</vt:lpwstr>
  </property>
  <property fmtid="{D5CDD505-2E9C-101B-9397-08002B2CF9AE}" pid="6" name="MSIP_Label_8615a093-f0b7-49d6-8153-665febe3c5c4_SiteId">
    <vt:lpwstr>ca9e3c59-d8ec-4ee6-9544-05f62f85ac98</vt:lpwstr>
  </property>
  <property fmtid="{D5CDD505-2E9C-101B-9397-08002B2CF9AE}" pid="7" name="MSIP_Label_8615a093-f0b7-49d6-8153-665febe3c5c4_ActionId">
    <vt:lpwstr>c6f5223d-f03c-482d-9e09-ca5b5081ad9d</vt:lpwstr>
  </property>
  <property fmtid="{D5CDD505-2E9C-101B-9397-08002B2CF9AE}" pid="8" name="MSIP_Label_8615a093-f0b7-49d6-8153-665febe3c5c4_ContentBits">
    <vt:lpwstr>0</vt:lpwstr>
  </property>
  <property fmtid="{D5CDD505-2E9C-101B-9397-08002B2CF9AE}" pid="9" name="MSIP_Label_8615a093-f0b7-49d6-8153-665febe3c5c4_Tag">
    <vt:lpwstr>10, 3, 0, 1</vt:lpwstr>
  </property>
</Properties>
</file>